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3B247BF7-188E-4289-9D38-27F4300755A0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47" i="1" l="1"/>
  <c r="M47" i="1"/>
  <c r="L46" i="1"/>
  <c r="K46" i="1"/>
  <c r="J46" i="1"/>
  <c r="I46" i="1"/>
  <c r="H46" i="1"/>
  <c r="G46" i="1"/>
  <c r="F46" i="1"/>
  <c r="E46" i="1"/>
  <c r="D46" i="1"/>
  <c r="C46" i="1"/>
  <c r="N45" i="1"/>
  <c r="M45" i="1"/>
  <c r="N44" i="1"/>
  <c r="M44" i="1"/>
  <c r="N43" i="1"/>
  <c r="M43" i="1"/>
  <c r="N16" i="1"/>
  <c r="M16" i="1"/>
  <c r="L15" i="1"/>
  <c r="K15" i="1"/>
  <c r="J15" i="1"/>
  <c r="I15" i="1"/>
  <c r="H15" i="1"/>
  <c r="G15" i="1"/>
  <c r="F15" i="1"/>
  <c r="E15" i="1"/>
  <c r="D15" i="1"/>
  <c r="C15" i="1"/>
  <c r="N14" i="1"/>
  <c r="M14" i="1"/>
  <c r="N13" i="1"/>
  <c r="M13" i="1"/>
  <c r="N12" i="1"/>
  <c r="M12" i="1"/>
  <c r="N46" i="1" l="1"/>
  <c r="M46" i="1"/>
  <c r="M15" i="1"/>
  <c r="N15" i="1"/>
  <c r="N61" i="1"/>
  <c r="M61" i="1"/>
  <c r="L60" i="1"/>
  <c r="K60" i="1"/>
  <c r="J60" i="1"/>
  <c r="I60" i="1"/>
  <c r="H60" i="1"/>
  <c r="G60" i="1"/>
  <c r="F60" i="1"/>
  <c r="E60" i="1"/>
  <c r="D60" i="1"/>
  <c r="C60" i="1"/>
  <c r="N59" i="1"/>
  <c r="M59" i="1"/>
  <c r="N58" i="1"/>
  <c r="M58" i="1"/>
  <c r="N57" i="1"/>
  <c r="M57" i="1"/>
  <c r="N54" i="1"/>
  <c r="M54" i="1"/>
  <c r="L53" i="1"/>
  <c r="K53" i="1"/>
  <c r="J53" i="1"/>
  <c r="I53" i="1"/>
  <c r="H53" i="1"/>
  <c r="G53" i="1"/>
  <c r="F53" i="1"/>
  <c r="E53" i="1"/>
  <c r="D53" i="1"/>
  <c r="C53" i="1"/>
  <c r="N52" i="1"/>
  <c r="M52" i="1"/>
  <c r="N51" i="1"/>
  <c r="M51" i="1"/>
  <c r="N50" i="1"/>
  <c r="M50" i="1"/>
  <c r="N39" i="1"/>
  <c r="M39" i="1"/>
  <c r="L38" i="1"/>
  <c r="K38" i="1"/>
  <c r="J38" i="1"/>
  <c r="I38" i="1"/>
  <c r="H38" i="1"/>
  <c r="G38" i="1"/>
  <c r="F38" i="1"/>
  <c r="E38" i="1"/>
  <c r="D38" i="1"/>
  <c r="C38" i="1"/>
  <c r="N37" i="1"/>
  <c r="M37" i="1"/>
  <c r="N36" i="1"/>
  <c r="M36" i="1"/>
  <c r="N35" i="1"/>
  <c r="M35" i="1"/>
  <c r="N31" i="1"/>
  <c r="M31" i="1"/>
  <c r="L30" i="1"/>
  <c r="K30" i="1"/>
  <c r="J30" i="1"/>
  <c r="I30" i="1"/>
  <c r="H30" i="1"/>
  <c r="G30" i="1"/>
  <c r="F30" i="1"/>
  <c r="E30" i="1"/>
  <c r="D30" i="1"/>
  <c r="C30" i="1"/>
  <c r="N29" i="1"/>
  <c r="M29" i="1"/>
  <c r="N28" i="1"/>
  <c r="M28" i="1"/>
  <c r="N27" i="1"/>
  <c r="M27" i="1"/>
  <c r="N60" i="1" l="1"/>
  <c r="M60" i="1"/>
  <c r="N53" i="1"/>
  <c r="N38" i="1"/>
  <c r="N30" i="1"/>
  <c r="M53" i="1"/>
  <c r="M38" i="1"/>
  <c r="M30" i="1"/>
  <c r="N24" i="1"/>
  <c r="M24" i="1"/>
  <c r="L23" i="1"/>
  <c r="K23" i="1"/>
  <c r="J23" i="1"/>
  <c r="I23" i="1"/>
  <c r="H23" i="1"/>
  <c r="G23" i="1"/>
  <c r="F23" i="1"/>
  <c r="E23" i="1"/>
  <c r="D23" i="1"/>
  <c r="C23" i="1"/>
  <c r="L8" i="1"/>
  <c r="K8" i="1"/>
  <c r="J8" i="1"/>
  <c r="I8" i="1"/>
  <c r="H8" i="1"/>
  <c r="G8" i="1"/>
  <c r="F8" i="1"/>
  <c r="E8" i="1"/>
  <c r="D8" i="1"/>
  <c r="C8" i="1"/>
  <c r="N9" i="1"/>
  <c r="M9" i="1"/>
  <c r="N22" i="1"/>
  <c r="M22" i="1"/>
  <c r="N21" i="1"/>
  <c r="M21" i="1"/>
  <c r="N20" i="1"/>
  <c r="M20" i="1"/>
  <c r="N7" i="1"/>
  <c r="M7" i="1"/>
  <c r="N6" i="1"/>
  <c r="M6" i="1"/>
  <c r="N5" i="1"/>
  <c r="M5" i="1"/>
  <c r="N23" i="1" l="1"/>
  <c r="M23" i="1"/>
  <c r="M8" i="1"/>
  <c r="N8" i="1"/>
</calcChain>
</file>

<file path=xl/sharedStrings.xml><?xml version="1.0" encoding="utf-8"?>
<sst xmlns="http://schemas.openxmlformats.org/spreadsheetml/2006/main" count="66" uniqueCount="31">
  <si>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</si>
  <si>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</si>
  <si>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</si>
  <si>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</si>
  <si>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</si>
  <si>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</si>
  <si>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</si>
  <si>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</si>
  <si>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</si>
  <si>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</si>
  <si>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</si>
  <si>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</si>
  <si>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</si>
  <si>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</si>
  <si>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</si>
  <si>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</si>
  <si>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</si>
  <si>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3-a märad</t>
  </si>
  <si>
    <t>Vanemad hobused</t>
  </si>
  <si>
    <t>Piirkondlik ülevaatus Kilgi Tallis 07.08.2018.a.</t>
  </si>
  <si>
    <t>2-a märad</t>
  </si>
  <si>
    <t>ELIZEE, s. 27.04.2016, kõrb m., i. Elton John, e. Thasha, ei. Terror, kasv. Maris Kartau, om. Elari Aaboja, 164-184-20</t>
  </si>
  <si>
    <t>2-a täkud</t>
  </si>
  <si>
    <t>3-a ruunad</t>
  </si>
  <si>
    <t>GONDER, s.03.07.2015, TB? kõrb r., i.Garsai, e.Gootika, ei. Osman xx, kasv. Kadri Kazlauskas, om. Grete Pakler</t>
  </si>
  <si>
    <t>REBELLA, s.15.04.2008, kõrb m., i.Rubens 124, e.Tormilinnu QC, ei. Tshirok, kasv. ja om. Ülar Raudsepp</t>
  </si>
  <si>
    <t>GROSS, s. 13.06.2014, kõrb r, i. Ginness, e. Ildra, ei. Infakts, kasv. Lätis, om. Anne Tipp, 164-188-22</t>
  </si>
  <si>
    <t xml:space="preserve">BRILJANT, s. 26.06.2012, tumekõrb m, i. Bison, e. Tessa, ei. Numero Uno, kasv. ja om. Anne Luik, 169-192-21 </t>
  </si>
  <si>
    <t>LOGAN, s.18.02.2016, hall t.,  i.Lover Boy, e. Shariah, ei. Teadmata, kasv. ja om. Kutsarimäe OÜ, 154,5-174-19,5</t>
  </si>
  <si>
    <t>MYY, s.28.05.2015, raudjas m., i MC Leod, e. Tabitha, Telford, kasv. Jaanika Paalmäe, om. Hobunet OÜ, 147-169-16,5</t>
  </si>
  <si>
    <t>LAPERLA, s. 16.02.2016, tumeraudjas m, i. Lover Boy, e. Grenada Iberia, ei. Gindo, kasv. ja om. Kutsarimäe OÜ, 165-184-20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</si>
</sst>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3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NumberFormat="1" applyFont="1"/>
    <xf numFmtId="0" fontId="8" fillId="0" borderId="0" xfId="0" applyFont="1" applyAlignment="1"/>
    <xf numFmtId="0" fontId="8" fillId="0" borderId="0" xfId="0" applyNumberFormat="1" applyFont="1" applyAlignment="1"/>
    <xf numFmtId="0" fontId="8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3"/>
  <sheetViews>
    <sheetView tabSelected="1" zoomScaleNormal="100" workbookViewId="0">
      <selection activeCell="Q63" sqref="Q63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1" t="s">
        <v>20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31" t="s">
        <v>21</v>
      </c>
      <c r="B5" t="s">
        <v>15</v>
      </c>
      <c r="C5">
        <v>8.5</v>
      </c>
      <c r="D5">
        <v>8</v>
      </c>
      <c r="E5">
        <v>7.5</v>
      </c>
      <c r="F5">
        <v>7.5</v>
      </c>
      <c r="G5">
        <v>7.5</v>
      </c>
      <c r="H5">
        <v>7.5</v>
      </c>
      <c r="I5">
        <v>7.5</v>
      </c>
      <c r="J5">
        <v>8</v>
      </c>
      <c r="K5">
        <v>8</v>
      </c>
      <c r="L5">
        <v>8</v>
      </c>
      <c r="M5" s="3">
        <f>SUM(C5:L5)</f>
        <v>78</v>
      </c>
      <c r="N5" s="3">
        <f>AVERAGE(C5:L5)</f>
        <v>7.8</v>
      </c>
    </row>
    <row r="6" spans="1:14" x14ac:dyDescent="0.25">
      <c r="A6" s="32"/>
      <c r="B6" t="s">
        <v>16</v>
      </c>
      <c r="C6">
        <v>8</v>
      </c>
      <c r="D6" s="12">
        <v>8</v>
      </c>
      <c r="E6" s="12">
        <v>6.5</v>
      </c>
      <c r="F6">
        <v>7.5</v>
      </c>
      <c r="G6">
        <v>7</v>
      </c>
      <c r="H6">
        <v>8</v>
      </c>
      <c r="I6">
        <v>7.5</v>
      </c>
      <c r="J6">
        <v>8</v>
      </c>
      <c r="K6">
        <v>8</v>
      </c>
      <c r="L6">
        <v>8</v>
      </c>
      <c r="M6" s="3">
        <f>SUM(C6:L6)</f>
        <v>76.5</v>
      </c>
      <c r="N6" s="3">
        <f>AVERAGE(C6:L6)</f>
        <v>7.65</v>
      </c>
    </row>
    <row r="7" spans="1:14" x14ac:dyDescent="0.25">
      <c r="A7" s="32"/>
      <c r="B7" t="s">
        <v>13</v>
      </c>
      <c r="C7">
        <v>8.5</v>
      </c>
      <c r="D7">
        <v>8.5</v>
      </c>
      <c r="E7">
        <v>7</v>
      </c>
      <c r="F7">
        <v>8</v>
      </c>
      <c r="G7">
        <v>7.5</v>
      </c>
      <c r="H7">
        <v>8</v>
      </c>
      <c r="I7">
        <v>8</v>
      </c>
      <c r="J7">
        <v>8.5</v>
      </c>
      <c r="K7">
        <v>8.5</v>
      </c>
      <c r="L7">
        <v>8</v>
      </c>
      <c r="M7" s="3">
        <f>SUM(C7:L7)</f>
        <v>80.5</v>
      </c>
      <c r="N7" s="3">
        <f>AVERAGE(C7:L7)</f>
        <v>8.0500000000000007</v>
      </c>
    </row>
    <row r="8" spans="1:14" x14ac:dyDescent="0.25">
      <c r="A8" s="32"/>
      <c r="B8" t="s">
        <v>12</v>
      </c>
      <c r="C8" s="3">
        <f t="shared" ref="C8:L8" si="0">AVERAGE(C5:C7)</f>
        <v>8.3333333333333339</v>
      </c>
      <c r="D8" s="3">
        <f t="shared" si="0"/>
        <v>8.1666666666666661</v>
      </c>
      <c r="E8" s="11">
        <f t="shared" si="0"/>
        <v>7</v>
      </c>
      <c r="F8" s="13">
        <f t="shared" si="0"/>
        <v>7.666666666666667</v>
      </c>
      <c r="G8" s="7">
        <f t="shared" si="0"/>
        <v>7.333333333333333</v>
      </c>
      <c r="H8" s="7">
        <f t="shared" si="0"/>
        <v>7.833333333333333</v>
      </c>
      <c r="I8" s="7">
        <f t="shared" si="0"/>
        <v>7.666666666666667</v>
      </c>
      <c r="J8" s="7">
        <f t="shared" si="0"/>
        <v>8.1666666666666661</v>
      </c>
      <c r="K8" s="7">
        <f t="shared" si="0"/>
        <v>8.1666666666666661</v>
      </c>
      <c r="L8" s="7">
        <f t="shared" si="0"/>
        <v>8</v>
      </c>
      <c r="M8" s="3">
        <f>SUM(C8:L8)</f>
        <v>78.333333333333329</v>
      </c>
      <c r="N8" s="3">
        <f>AVERAGE(C8:L8)</f>
        <v>7.833333333333333</v>
      </c>
    </row>
    <row r="9" spans="1:14" x14ac:dyDescent="0.25">
      <c r="A9" s="32"/>
      <c r="B9" s="5" t="s">
        <v>14</v>
      </c>
      <c r="C9" s="3">
        <v>8.5</v>
      </c>
      <c r="D9" s="3">
        <v>8</v>
      </c>
      <c r="E9" s="13">
        <v>7</v>
      </c>
      <c r="F9" s="13">
        <v>7.5</v>
      </c>
      <c r="G9" s="7">
        <v>7.5</v>
      </c>
      <c r="H9" s="7">
        <v>8</v>
      </c>
      <c r="I9" s="7">
        <v>7.5</v>
      </c>
      <c r="J9" s="7">
        <v>8</v>
      </c>
      <c r="K9" s="7">
        <v>8</v>
      </c>
      <c r="L9" s="7">
        <v>8</v>
      </c>
      <c r="M9" s="3">
        <f>SUM(C9:L9)</f>
        <v>78</v>
      </c>
      <c r="N9" s="3">
        <f>AVERAGE(C9:L9)</f>
        <v>7.8</v>
      </c>
    </row>
    <row r="10" spans="1:14" x14ac:dyDescent="0.25">
      <c r="A10" s="32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0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8" t="s">
        <v>30</v>
      </c>
      <c r="B12" s="16" t="s">
        <v>15</v>
      </c>
      <c r="C12" s="16">
        <v>8</v>
      </c>
      <c r="D12" s="16">
        <v>7.5</v>
      </c>
      <c r="E12" s="16">
        <v>7.5</v>
      </c>
      <c r="F12" s="16">
        <v>7.5</v>
      </c>
      <c r="G12" s="16">
        <v>7</v>
      </c>
      <c r="H12" s="16">
        <v>7.5</v>
      </c>
      <c r="I12" s="16">
        <v>7</v>
      </c>
      <c r="J12" s="16">
        <v>8</v>
      </c>
      <c r="K12" s="16">
        <v>7.5</v>
      </c>
      <c r="L12" s="16">
        <v>8</v>
      </c>
      <c r="M12" s="3">
        <f>SUM(C12:L12)</f>
        <v>75.5</v>
      </c>
      <c r="N12" s="3">
        <f>AVERAGE(C12:L12)</f>
        <v>7.55</v>
      </c>
    </row>
    <row r="13" spans="1:14" ht="15" customHeight="1" x14ac:dyDescent="0.25">
      <c r="A13" s="28"/>
      <c r="B13" s="16" t="s">
        <v>16</v>
      </c>
      <c r="C13" s="16">
        <v>8</v>
      </c>
      <c r="D13" s="25">
        <v>8</v>
      </c>
      <c r="E13" s="25">
        <v>8</v>
      </c>
      <c r="F13" s="16">
        <v>8</v>
      </c>
      <c r="G13" s="16">
        <v>7</v>
      </c>
      <c r="H13" s="16">
        <v>7.5</v>
      </c>
      <c r="I13" s="16">
        <v>7</v>
      </c>
      <c r="J13" s="16">
        <v>8</v>
      </c>
      <c r="K13" s="16">
        <v>8</v>
      </c>
      <c r="L13" s="16">
        <v>8</v>
      </c>
      <c r="M13" s="3">
        <f>SUM(C13:L13)</f>
        <v>77.5</v>
      </c>
      <c r="N13" s="3">
        <f>AVERAGE(C13:L13)</f>
        <v>7.75</v>
      </c>
    </row>
    <row r="14" spans="1:14" x14ac:dyDescent="0.25">
      <c r="A14" s="28"/>
      <c r="B14" s="16" t="s">
        <v>13</v>
      </c>
      <c r="C14" s="16">
        <v>8</v>
      </c>
      <c r="D14" s="16">
        <v>8</v>
      </c>
      <c r="E14" s="16">
        <v>7.5</v>
      </c>
      <c r="F14" s="16">
        <v>7.5</v>
      </c>
      <c r="G14" s="16">
        <v>7</v>
      </c>
      <c r="H14" s="16">
        <v>7.5</v>
      </c>
      <c r="I14" s="16">
        <v>7</v>
      </c>
      <c r="J14" s="16">
        <v>7.5</v>
      </c>
      <c r="K14" s="16">
        <v>7.5</v>
      </c>
      <c r="L14" s="16">
        <v>8</v>
      </c>
      <c r="M14" s="3">
        <f>SUM(C14:L14)</f>
        <v>75.5</v>
      </c>
      <c r="N14" s="3">
        <f>AVERAGE(C14:L14)</f>
        <v>7.55</v>
      </c>
    </row>
    <row r="15" spans="1:14" ht="15" customHeight="1" x14ac:dyDescent="0.25">
      <c r="A15" s="28"/>
      <c r="B15" s="16" t="s">
        <v>12</v>
      </c>
      <c r="C15" s="3">
        <f t="shared" ref="C15:L15" si="1">AVERAGE(C12:C14)</f>
        <v>8</v>
      </c>
      <c r="D15" s="3">
        <f t="shared" si="1"/>
        <v>7.833333333333333</v>
      </c>
      <c r="E15" s="26">
        <f t="shared" si="1"/>
        <v>7.666666666666667</v>
      </c>
      <c r="F15" s="26">
        <f t="shared" si="1"/>
        <v>7.666666666666667</v>
      </c>
      <c r="G15" s="7">
        <f t="shared" si="1"/>
        <v>7</v>
      </c>
      <c r="H15" s="7">
        <f t="shared" si="1"/>
        <v>7.5</v>
      </c>
      <c r="I15" s="7">
        <f t="shared" si="1"/>
        <v>7</v>
      </c>
      <c r="J15" s="7">
        <f t="shared" si="1"/>
        <v>7.833333333333333</v>
      </c>
      <c r="K15" s="7">
        <f t="shared" si="1"/>
        <v>7.666666666666667</v>
      </c>
      <c r="L15" s="7">
        <f t="shared" si="1"/>
        <v>8</v>
      </c>
      <c r="M15" s="3">
        <f>SUM(C15:L15)</f>
        <v>76.166666666666671</v>
      </c>
      <c r="N15" s="3">
        <f>AVERAGE(C15:L15)</f>
        <v>7.6166666666666671</v>
      </c>
    </row>
    <row r="16" spans="1:14" x14ac:dyDescent="0.25">
      <c r="A16" s="28"/>
      <c r="B16" s="18" t="s">
        <v>14</v>
      </c>
      <c r="C16" s="3">
        <v>8</v>
      </c>
      <c r="D16" s="3">
        <v>8</v>
      </c>
      <c r="E16" s="26">
        <v>7.5</v>
      </c>
      <c r="F16" s="26">
        <v>7.5</v>
      </c>
      <c r="G16" s="7">
        <v>7</v>
      </c>
      <c r="H16" s="7">
        <v>7.5</v>
      </c>
      <c r="I16" s="7">
        <v>7</v>
      </c>
      <c r="J16" s="7">
        <v>8</v>
      </c>
      <c r="K16" s="7">
        <v>7.5</v>
      </c>
      <c r="L16" s="7">
        <v>8</v>
      </c>
      <c r="M16" s="3">
        <f>SUM(C16:L16)</f>
        <v>76</v>
      </c>
      <c r="N16" s="3">
        <f>AVERAGE(C16:L16)</f>
        <v>7.6</v>
      </c>
    </row>
    <row r="17" spans="1:14" x14ac:dyDescent="0.25">
      <c r="A17" s="28"/>
      <c r="B17" s="16"/>
      <c r="C17" s="16"/>
      <c r="D17" s="16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s="16" customFormat="1" x14ac:dyDescent="0.25">
      <c r="A18" s="19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24" customFormat="1" x14ac:dyDescent="0.25">
      <c r="A19" s="37" t="s">
        <v>22</v>
      </c>
      <c r="B19"/>
      <c r="C19"/>
      <c r="D19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33" t="s">
        <v>28</v>
      </c>
      <c r="B20" t="s">
        <v>15</v>
      </c>
      <c r="C20">
        <v>7.5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6</v>
      </c>
      <c r="K20">
        <v>6.5</v>
      </c>
      <c r="L20">
        <v>7</v>
      </c>
      <c r="M20" s="3">
        <f>SUM(C20:L20)</f>
        <v>69</v>
      </c>
      <c r="N20" s="3">
        <f>AVERAGE(C20:L20)</f>
        <v>6.9</v>
      </c>
    </row>
    <row r="21" spans="1:14" x14ac:dyDescent="0.25">
      <c r="A21" s="34"/>
      <c r="B21" t="s">
        <v>16</v>
      </c>
      <c r="C21">
        <v>6.5</v>
      </c>
      <c r="D21">
        <v>6</v>
      </c>
      <c r="E21">
        <v>7</v>
      </c>
      <c r="F21">
        <v>7</v>
      </c>
      <c r="G21">
        <v>7</v>
      </c>
      <c r="H21">
        <v>7.5</v>
      </c>
      <c r="I21">
        <v>7</v>
      </c>
      <c r="J21">
        <v>6</v>
      </c>
      <c r="K21">
        <v>5</v>
      </c>
      <c r="L21">
        <v>7</v>
      </c>
      <c r="M21" s="3">
        <f>SUM(C21:L21)</f>
        <v>66</v>
      </c>
      <c r="N21" s="3">
        <f>AVERAGE(C21:L21)</f>
        <v>6.6</v>
      </c>
    </row>
    <row r="22" spans="1:14" ht="15" customHeight="1" x14ac:dyDescent="0.25">
      <c r="A22" s="34"/>
      <c r="B22" t="s">
        <v>13</v>
      </c>
      <c r="C22">
        <v>6</v>
      </c>
      <c r="D22">
        <v>6</v>
      </c>
      <c r="E22">
        <v>7.5</v>
      </c>
      <c r="F22">
        <v>6.5</v>
      </c>
      <c r="G22">
        <v>7</v>
      </c>
      <c r="H22">
        <v>7</v>
      </c>
      <c r="I22">
        <v>6.5</v>
      </c>
      <c r="J22">
        <v>6</v>
      </c>
      <c r="K22">
        <v>6</v>
      </c>
      <c r="L22">
        <v>6.5</v>
      </c>
      <c r="M22" s="3">
        <f>SUM(C22:L22)</f>
        <v>65</v>
      </c>
      <c r="N22" s="3">
        <f>AVERAGE(C22:L22)</f>
        <v>6.5</v>
      </c>
    </row>
    <row r="23" spans="1:14" ht="15" customHeight="1" x14ac:dyDescent="0.25">
      <c r="A23" s="34"/>
      <c r="B23" t="s">
        <v>12</v>
      </c>
      <c r="C23" s="3">
        <f t="shared" ref="C23:L23" si="2">AVERAGE(C20:C22)</f>
        <v>6.666666666666667</v>
      </c>
      <c r="D23" s="3">
        <f t="shared" si="2"/>
        <v>6.333333333333333</v>
      </c>
      <c r="E23" s="13">
        <f t="shared" si="2"/>
        <v>7.166666666666667</v>
      </c>
      <c r="F23" s="13">
        <f t="shared" si="2"/>
        <v>6.833333333333333</v>
      </c>
      <c r="G23" s="7">
        <f t="shared" si="2"/>
        <v>7</v>
      </c>
      <c r="H23" s="7">
        <f t="shared" si="2"/>
        <v>7.166666666666667</v>
      </c>
      <c r="I23" s="7">
        <f t="shared" si="2"/>
        <v>6.833333333333333</v>
      </c>
      <c r="J23" s="7">
        <f t="shared" si="2"/>
        <v>6</v>
      </c>
      <c r="K23" s="7">
        <f t="shared" si="2"/>
        <v>5.833333333333333</v>
      </c>
      <c r="L23" s="7">
        <f t="shared" si="2"/>
        <v>6.833333333333333</v>
      </c>
      <c r="M23" s="3">
        <f>SUM(C23:L23)</f>
        <v>66.666666666666671</v>
      </c>
      <c r="N23" s="3">
        <f>AVERAGE(C23:L23)</f>
        <v>6.666666666666667</v>
      </c>
    </row>
    <row r="24" spans="1:14" x14ac:dyDescent="0.25">
      <c r="A24" s="35"/>
      <c r="B24" s="5" t="s">
        <v>14</v>
      </c>
      <c r="C24" s="3">
        <v>6.5</v>
      </c>
      <c r="D24" s="3">
        <v>6</v>
      </c>
      <c r="E24" s="13">
        <v>7</v>
      </c>
      <c r="F24" s="13">
        <v>7</v>
      </c>
      <c r="G24" s="7">
        <v>7</v>
      </c>
      <c r="H24" s="7">
        <v>7</v>
      </c>
      <c r="I24" s="7">
        <v>7</v>
      </c>
      <c r="J24" s="7">
        <v>6</v>
      </c>
      <c r="K24" s="7">
        <v>6</v>
      </c>
      <c r="L24" s="7">
        <v>7</v>
      </c>
      <c r="M24" s="3">
        <f>SUM(C24:L24)</f>
        <v>66.5</v>
      </c>
      <c r="N24" s="3">
        <f>AVERAGE(C24:L24)</f>
        <v>6.65</v>
      </c>
    </row>
    <row r="25" spans="1:14" s="16" customFormat="1" x14ac:dyDescent="0.25">
      <c r="A25" s="27"/>
      <c r="B25" s="18"/>
      <c r="C25" s="3"/>
      <c r="D25" s="3"/>
      <c r="E25" s="26"/>
      <c r="F25" s="26"/>
      <c r="G25" s="7"/>
      <c r="H25" s="7"/>
      <c r="I25" s="7"/>
      <c r="J25" s="7"/>
      <c r="K25" s="7"/>
      <c r="L25" s="7"/>
      <c r="M25" s="3"/>
      <c r="N25" s="3"/>
    </row>
    <row r="26" spans="1:14" ht="15.75" x14ac:dyDescent="0.25">
      <c r="A26" s="38" t="s">
        <v>17</v>
      </c>
      <c r="B26" s="20"/>
      <c r="C26" s="21"/>
      <c r="D26" s="21"/>
      <c r="E26" s="22"/>
      <c r="F26" s="22"/>
      <c r="G26" s="23"/>
      <c r="H26" s="23"/>
      <c r="I26" s="23"/>
      <c r="J26" s="23"/>
      <c r="K26" s="23"/>
      <c r="L26" s="23"/>
      <c r="M26" s="21"/>
      <c r="N26" s="21"/>
    </row>
    <row r="27" spans="1:14" s="16" customFormat="1" x14ac:dyDescent="0.25">
      <c r="A27" s="36" t="s">
        <v>29</v>
      </c>
      <c r="B27" s="16" t="s">
        <v>15</v>
      </c>
      <c r="C27" s="16">
        <v>8.5</v>
      </c>
      <c r="D27" s="16">
        <v>8</v>
      </c>
      <c r="E27" s="16">
        <v>7</v>
      </c>
      <c r="F27" s="16">
        <v>7</v>
      </c>
      <c r="G27" s="16">
        <v>8</v>
      </c>
      <c r="H27" s="16">
        <v>8</v>
      </c>
      <c r="I27" s="16">
        <v>8</v>
      </c>
      <c r="J27" s="16">
        <v>8</v>
      </c>
      <c r="K27" s="16">
        <v>8.5</v>
      </c>
      <c r="L27" s="16">
        <v>8.5</v>
      </c>
      <c r="M27" s="3">
        <f>SUM(C27:L27)</f>
        <v>79.5</v>
      </c>
      <c r="N27" s="3">
        <f>AVERAGE(C27:L27)</f>
        <v>7.95</v>
      </c>
    </row>
    <row r="28" spans="1:14" x14ac:dyDescent="0.25">
      <c r="A28" s="36"/>
      <c r="B28" s="16" t="s">
        <v>16</v>
      </c>
      <c r="C28" s="16">
        <v>8.5</v>
      </c>
      <c r="D28" s="16">
        <v>7</v>
      </c>
      <c r="E28" s="16">
        <v>8</v>
      </c>
      <c r="F28" s="16">
        <v>8</v>
      </c>
      <c r="G28" s="16">
        <v>7</v>
      </c>
      <c r="H28" s="16">
        <v>8.5</v>
      </c>
      <c r="I28" s="16">
        <v>8.5</v>
      </c>
      <c r="J28" s="16">
        <v>9</v>
      </c>
      <c r="K28" s="16">
        <v>9</v>
      </c>
      <c r="L28" s="16">
        <v>9</v>
      </c>
      <c r="M28" s="3">
        <f>SUM(C28:L28)</f>
        <v>82.5</v>
      </c>
      <c r="N28" s="3">
        <f>AVERAGE(C28:L28)</f>
        <v>8.25</v>
      </c>
    </row>
    <row r="29" spans="1:14" ht="13.5" customHeight="1" x14ac:dyDescent="0.25">
      <c r="A29" s="36"/>
      <c r="B29" s="16" t="s">
        <v>13</v>
      </c>
      <c r="C29" s="16">
        <v>8.5</v>
      </c>
      <c r="D29" s="16">
        <v>8.5</v>
      </c>
      <c r="E29" s="16">
        <v>7.5</v>
      </c>
      <c r="F29" s="16">
        <v>7.5</v>
      </c>
      <c r="G29" s="16">
        <v>7</v>
      </c>
      <c r="H29" s="16">
        <v>8.5</v>
      </c>
      <c r="I29" s="16">
        <v>8</v>
      </c>
      <c r="J29" s="16">
        <v>9</v>
      </c>
      <c r="K29" s="16">
        <v>9</v>
      </c>
      <c r="L29" s="16">
        <v>9</v>
      </c>
      <c r="M29" s="3">
        <f>SUM(C29:L29)</f>
        <v>82.5</v>
      </c>
      <c r="N29" s="3">
        <f>AVERAGE(C29:L29)</f>
        <v>8.25</v>
      </c>
    </row>
    <row r="30" spans="1:14" s="4" customFormat="1" ht="15" customHeight="1" x14ac:dyDescent="0.25">
      <c r="A30" s="36"/>
      <c r="B30" s="16" t="s">
        <v>12</v>
      </c>
      <c r="C30" s="3">
        <f t="shared" ref="C30:L30" si="3">AVERAGE(C27:C29)</f>
        <v>8.5</v>
      </c>
      <c r="D30" s="3">
        <f t="shared" si="3"/>
        <v>7.833333333333333</v>
      </c>
      <c r="E30" s="17">
        <f t="shared" si="3"/>
        <v>7.5</v>
      </c>
      <c r="F30" s="17">
        <f t="shared" si="3"/>
        <v>7.5</v>
      </c>
      <c r="G30" s="7">
        <f t="shared" si="3"/>
        <v>7.333333333333333</v>
      </c>
      <c r="H30" s="7">
        <f t="shared" si="3"/>
        <v>8.3333333333333339</v>
      </c>
      <c r="I30" s="7">
        <f t="shared" si="3"/>
        <v>8.1666666666666661</v>
      </c>
      <c r="J30" s="7">
        <f t="shared" si="3"/>
        <v>8.6666666666666661</v>
      </c>
      <c r="K30" s="7">
        <f t="shared" si="3"/>
        <v>8.8333333333333339</v>
      </c>
      <c r="L30" s="7">
        <f t="shared" si="3"/>
        <v>8.8333333333333339</v>
      </c>
      <c r="M30" s="3">
        <f>SUM(C30:L30)</f>
        <v>81.499999999999986</v>
      </c>
      <c r="N30" s="3">
        <f>AVERAGE(C30:L30)</f>
        <v>8.1499999999999986</v>
      </c>
    </row>
    <row r="31" spans="1:14" ht="15" customHeight="1" x14ac:dyDescent="0.25">
      <c r="A31" s="36"/>
      <c r="B31" s="18" t="s">
        <v>14</v>
      </c>
      <c r="C31" s="3">
        <v>8.5</v>
      </c>
      <c r="D31" s="3">
        <v>8</v>
      </c>
      <c r="E31" s="17">
        <v>7.5</v>
      </c>
      <c r="F31" s="17">
        <v>7.5</v>
      </c>
      <c r="G31" s="7">
        <v>7</v>
      </c>
      <c r="H31" s="7">
        <v>8.5</v>
      </c>
      <c r="I31" s="7">
        <v>8</v>
      </c>
      <c r="J31" s="7">
        <v>9</v>
      </c>
      <c r="K31" s="7">
        <v>9</v>
      </c>
      <c r="L31" s="7">
        <v>9</v>
      </c>
      <c r="M31" s="3">
        <f>SUM(C31:L31)</f>
        <v>82</v>
      </c>
      <c r="N31" s="3">
        <f>AVERAGE(C31:L31)</f>
        <v>8.1999999999999993</v>
      </c>
    </row>
    <row r="32" spans="1:14" x14ac:dyDescent="0.25">
      <c r="A32" s="36"/>
      <c r="B32" s="16"/>
      <c r="C32" s="16"/>
      <c r="D32" s="16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6384" ht="15" customHeight="1" x14ac:dyDescent="0.25">
      <c r="A33" s="15"/>
      <c r="B33" s="16"/>
      <c r="C33" s="16"/>
      <c r="D33" s="16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6384" ht="15" customHeight="1" x14ac:dyDescent="0.25">
      <c r="A34" s="14" t="s">
        <v>23</v>
      </c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6384" s="16" customFormat="1" x14ac:dyDescent="0.25">
      <c r="A35" s="28" t="s">
        <v>24</v>
      </c>
      <c r="B35" s="16" t="s">
        <v>15</v>
      </c>
      <c r="C35" s="16">
        <v>7</v>
      </c>
      <c r="D35" s="16">
        <v>7</v>
      </c>
      <c r="E35" s="16">
        <v>7</v>
      </c>
      <c r="F35" s="16">
        <v>7</v>
      </c>
      <c r="G35" s="16">
        <v>7</v>
      </c>
      <c r="H35" s="16">
        <v>6.5</v>
      </c>
      <c r="I35" s="16">
        <v>6.5</v>
      </c>
      <c r="J35" s="16">
        <v>6</v>
      </c>
      <c r="K35" s="16">
        <v>6.5</v>
      </c>
      <c r="L35" s="16">
        <v>7</v>
      </c>
      <c r="M35" s="3">
        <f>SUM(C35:L35)</f>
        <v>67.5</v>
      </c>
      <c r="N35" s="3">
        <f>AVERAGE(C35:L35)</f>
        <v>6.75</v>
      </c>
    </row>
    <row r="36" spans="1:16384" x14ac:dyDescent="0.25">
      <c r="A36" s="28"/>
      <c r="B36" s="16" t="s">
        <v>16</v>
      </c>
      <c r="C36" s="16">
        <v>6.5</v>
      </c>
      <c r="D36" s="16">
        <v>7</v>
      </c>
      <c r="E36" s="16">
        <v>6</v>
      </c>
      <c r="F36" s="16">
        <v>7</v>
      </c>
      <c r="G36" s="16">
        <v>6.5</v>
      </c>
      <c r="H36" s="16">
        <v>6</v>
      </c>
      <c r="I36" s="16">
        <v>6</v>
      </c>
      <c r="J36" s="16">
        <v>6</v>
      </c>
      <c r="K36" s="16">
        <v>7</v>
      </c>
      <c r="L36" s="16">
        <v>7.5</v>
      </c>
      <c r="M36" s="3">
        <f>SUM(C36:L36)</f>
        <v>65.5</v>
      </c>
      <c r="N36" s="3">
        <f>AVERAGE(C36:L36)</f>
        <v>6.55</v>
      </c>
    </row>
    <row r="37" spans="1:16384" x14ac:dyDescent="0.25">
      <c r="A37" s="28"/>
      <c r="B37" s="16" t="s">
        <v>13</v>
      </c>
      <c r="C37" s="16">
        <v>7</v>
      </c>
      <c r="D37" s="16">
        <v>7</v>
      </c>
      <c r="E37" s="16">
        <v>7</v>
      </c>
      <c r="F37" s="16">
        <v>7.5</v>
      </c>
      <c r="G37" s="16">
        <v>7</v>
      </c>
      <c r="H37" s="16">
        <v>6.5</v>
      </c>
      <c r="I37" s="16">
        <v>6.5</v>
      </c>
      <c r="J37" s="16">
        <v>6</v>
      </c>
      <c r="K37" s="16">
        <v>6.5</v>
      </c>
      <c r="L37" s="16">
        <v>6.5</v>
      </c>
      <c r="M37" s="3">
        <f>SUM(C37:L37)</f>
        <v>67.5</v>
      </c>
      <c r="N37" s="3">
        <f>AVERAGE(C37:L37)</f>
        <v>6.75</v>
      </c>
    </row>
    <row r="38" spans="1:16384" ht="15" customHeight="1" x14ac:dyDescent="0.25">
      <c r="A38" s="28"/>
      <c r="B38" s="16" t="s">
        <v>12</v>
      </c>
      <c r="C38" s="3">
        <f t="shared" ref="C38:L38" si="4">AVERAGE(C35:C37)</f>
        <v>6.833333333333333</v>
      </c>
      <c r="D38" s="3">
        <f t="shared" si="4"/>
        <v>7</v>
      </c>
      <c r="E38" s="17">
        <f t="shared" si="4"/>
        <v>6.666666666666667</v>
      </c>
      <c r="F38" s="17">
        <f t="shared" si="4"/>
        <v>7.166666666666667</v>
      </c>
      <c r="G38" s="7">
        <f t="shared" si="4"/>
        <v>6.833333333333333</v>
      </c>
      <c r="H38" s="7">
        <f t="shared" si="4"/>
        <v>6.333333333333333</v>
      </c>
      <c r="I38" s="7">
        <f t="shared" si="4"/>
        <v>6.333333333333333</v>
      </c>
      <c r="J38" s="7">
        <f t="shared" si="4"/>
        <v>6</v>
      </c>
      <c r="K38" s="7">
        <f t="shared" si="4"/>
        <v>6.666666666666667</v>
      </c>
      <c r="L38" s="7">
        <f t="shared" si="4"/>
        <v>7</v>
      </c>
      <c r="M38" s="3">
        <f>SUM(C38:L38)</f>
        <v>66.833333333333343</v>
      </c>
      <c r="N38" s="3">
        <f>AVERAGE(C38:L38)</f>
        <v>6.6833333333333345</v>
      </c>
    </row>
    <row r="39" spans="1:16384" x14ac:dyDescent="0.25">
      <c r="A39" s="28"/>
      <c r="B39" s="18" t="s">
        <v>14</v>
      </c>
      <c r="C39" s="3">
        <v>7</v>
      </c>
      <c r="D39" s="3">
        <v>7</v>
      </c>
      <c r="E39" s="17">
        <v>7</v>
      </c>
      <c r="F39" s="17">
        <v>7</v>
      </c>
      <c r="G39" s="7">
        <v>7</v>
      </c>
      <c r="H39" s="7">
        <v>6.5</v>
      </c>
      <c r="I39" s="7">
        <v>6.5</v>
      </c>
      <c r="J39" s="7">
        <v>6</v>
      </c>
      <c r="K39" s="7">
        <v>6.5</v>
      </c>
      <c r="L39" s="7">
        <v>7</v>
      </c>
      <c r="M39" s="3">
        <f>SUM(C39:L39)</f>
        <v>67.5</v>
      </c>
      <c r="N39" s="3">
        <f>AVERAGE(C39:L39)</f>
        <v>6.75</v>
      </c>
    </row>
    <row r="40" spans="1:16384" x14ac:dyDescent="0.25">
      <c r="A40" s="28"/>
      <c r="B40" s="16"/>
      <c r="C40" s="16"/>
      <c r="D40" s="16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6384" ht="15" customHeight="1" x14ac:dyDescent="0.25">
      <c r="A41" s="15"/>
      <c r="B41" s="16"/>
      <c r="C41" s="16"/>
      <c r="D41" s="16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6384" ht="15" customHeight="1" x14ac:dyDescent="0.25">
      <c r="A42" t="s">
        <v>18</v>
      </c>
    </row>
    <row r="43" spans="1:16384" x14ac:dyDescent="0.25">
      <c r="A43" s="28" t="s">
        <v>25</v>
      </c>
      <c r="B43" s="16" t="s">
        <v>15</v>
      </c>
      <c r="C43" s="16">
        <v>8</v>
      </c>
      <c r="D43" s="16">
        <v>8</v>
      </c>
      <c r="E43" s="16">
        <v>7.5</v>
      </c>
      <c r="F43" s="16">
        <v>7.5</v>
      </c>
      <c r="G43" s="16">
        <v>8</v>
      </c>
      <c r="H43" s="16">
        <v>7.5</v>
      </c>
      <c r="I43" s="16">
        <v>7</v>
      </c>
      <c r="J43" s="16">
        <v>8</v>
      </c>
      <c r="K43" s="16">
        <v>7.5</v>
      </c>
      <c r="L43" s="16">
        <v>8</v>
      </c>
      <c r="M43" s="3">
        <f>SUM(C43:L43)</f>
        <v>77</v>
      </c>
      <c r="N43" s="3">
        <f>AVERAGE(C43:L43)</f>
        <v>7.7</v>
      </c>
    </row>
    <row r="44" spans="1:16384" x14ac:dyDescent="0.25">
      <c r="A44" s="28"/>
      <c r="B44" s="16" t="s">
        <v>16</v>
      </c>
      <c r="C44" s="16">
        <v>7.5</v>
      </c>
      <c r="D44" s="16">
        <v>7.5</v>
      </c>
      <c r="E44" s="16">
        <v>7</v>
      </c>
      <c r="F44" s="16">
        <v>7</v>
      </c>
      <c r="G44" s="16">
        <v>8</v>
      </c>
      <c r="H44" s="16">
        <v>7.5</v>
      </c>
      <c r="I44" s="16">
        <v>7</v>
      </c>
      <c r="J44" s="16">
        <v>7</v>
      </c>
      <c r="K44" s="16">
        <v>7.5</v>
      </c>
      <c r="L44" s="16">
        <v>8</v>
      </c>
      <c r="M44" s="3">
        <f>SUM(C44:L44)</f>
        <v>74</v>
      </c>
      <c r="N44" s="3">
        <f>AVERAGE(C44:L44)</f>
        <v>7.4</v>
      </c>
    </row>
    <row r="45" spans="1:16384" x14ac:dyDescent="0.25">
      <c r="A45" s="28"/>
      <c r="B45" s="16" t="s">
        <v>13</v>
      </c>
      <c r="C45" s="16">
        <v>8</v>
      </c>
      <c r="D45" s="16">
        <v>8</v>
      </c>
      <c r="E45" s="16">
        <v>7.5</v>
      </c>
      <c r="F45" s="16">
        <v>7.5</v>
      </c>
      <c r="G45" s="16">
        <v>7</v>
      </c>
      <c r="H45" s="16">
        <v>8</v>
      </c>
      <c r="I45" s="16">
        <v>7.5</v>
      </c>
      <c r="J45" s="16">
        <v>7.5</v>
      </c>
      <c r="K45" s="16">
        <v>7.5</v>
      </c>
      <c r="L45" s="16">
        <v>8</v>
      </c>
      <c r="M45" s="3">
        <f>SUM(C45:L45)</f>
        <v>76.5</v>
      </c>
      <c r="N45" s="3">
        <f>AVERAGE(C45:L45)</f>
        <v>7.65</v>
      </c>
    </row>
    <row r="46" spans="1:16384" ht="15" customHeight="1" x14ac:dyDescent="0.25">
      <c r="A46" s="28"/>
      <c r="B46" s="16" t="s">
        <v>12</v>
      </c>
      <c r="C46" s="3">
        <f t="shared" ref="C46:L46" si="5">AVERAGE(C43:C45)</f>
        <v>7.833333333333333</v>
      </c>
      <c r="D46" s="3">
        <f t="shared" si="5"/>
        <v>7.833333333333333</v>
      </c>
      <c r="E46" s="26">
        <f t="shared" si="5"/>
        <v>7.333333333333333</v>
      </c>
      <c r="F46" s="26">
        <f t="shared" si="5"/>
        <v>7.333333333333333</v>
      </c>
      <c r="G46" s="7">
        <f t="shared" si="5"/>
        <v>7.666666666666667</v>
      </c>
      <c r="H46" s="7">
        <f t="shared" si="5"/>
        <v>7.666666666666667</v>
      </c>
      <c r="I46" s="7">
        <f t="shared" si="5"/>
        <v>7.166666666666667</v>
      </c>
      <c r="J46" s="7">
        <f t="shared" si="5"/>
        <v>7.5</v>
      </c>
      <c r="K46" s="7">
        <f t="shared" si="5"/>
        <v>7.5</v>
      </c>
      <c r="L46" s="7">
        <f t="shared" si="5"/>
        <v>8</v>
      </c>
      <c r="M46" s="3">
        <f>SUM(C46:L46)</f>
        <v>75.833333333333329</v>
      </c>
      <c r="N46" s="3">
        <f>AVERAGE(C46:L46)</f>
        <v>7.583333333333333</v>
      </c>
    </row>
    <row r="47" spans="1:16384" ht="15" customHeight="1" x14ac:dyDescent="0.25">
      <c r="A47" s="28"/>
      <c r="B47" s="18" t="s">
        <v>14</v>
      </c>
      <c r="C47" s="3">
        <v>8</v>
      </c>
      <c r="D47" s="3">
        <v>8</v>
      </c>
      <c r="E47" s="26">
        <v>7.5</v>
      </c>
      <c r="F47" s="26">
        <v>7.5</v>
      </c>
      <c r="G47" s="7">
        <v>8</v>
      </c>
      <c r="H47" s="7">
        <v>7.5</v>
      </c>
      <c r="I47" s="7">
        <v>7</v>
      </c>
      <c r="J47" s="7">
        <v>7.5</v>
      </c>
      <c r="K47" s="7">
        <v>7.5</v>
      </c>
      <c r="L47" s="7">
        <v>8</v>
      </c>
      <c r="M47" s="3">
        <f>SUM(C47:L47)</f>
        <v>76.5</v>
      </c>
      <c r="N47" s="3">
        <f>AVERAGE(C47:L47)</f>
        <v>7.65</v>
      </c>
    </row>
    <row r="48" spans="1:16384" ht="15" customHeight="1" x14ac:dyDescent="0.25">
      <c r="A48" s="28"/>
      <c r="B48" s="16"/>
      <c r="C48" s="16"/>
      <c r="D48" s="16"/>
      <c r="E48" s="6"/>
      <c r="F48" s="6"/>
      <c r="G48" s="6"/>
      <c r="H48" s="6"/>
      <c r="I48" s="6"/>
      <c r="J48" s="6"/>
      <c r="K48" s="6"/>
      <c r="L48" s="6"/>
      <c r="M48" s="3"/>
      <c r="N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  <c r="XEZ48" s="8"/>
      <c r="XFA48" s="8"/>
      <c r="XFB48" s="8"/>
      <c r="XFC48" s="8"/>
      <c r="XFD48" s="8"/>
    </row>
    <row r="49" spans="1:16384" s="16" customFormat="1" ht="15" customHeight="1" x14ac:dyDescent="0.25">
      <c r="A49" s="25"/>
      <c r="E49" s="6"/>
      <c r="F49" s="6"/>
      <c r="G49" s="6"/>
      <c r="H49" s="6"/>
      <c r="I49" s="6"/>
      <c r="J49" s="6"/>
      <c r="K49" s="6"/>
      <c r="L49" s="6"/>
      <c r="M49" s="3"/>
      <c r="N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  <c r="XEY49" s="8"/>
      <c r="XEZ49" s="8"/>
      <c r="XFA49" s="8"/>
      <c r="XFB49" s="8"/>
      <c r="XFC49" s="8"/>
      <c r="XFD49" s="8"/>
    </row>
    <row r="50" spans="1:16384" ht="15" customHeight="1" x14ac:dyDescent="0.25">
      <c r="A50" s="28" t="s">
        <v>26</v>
      </c>
      <c r="B50" s="16" t="s">
        <v>15</v>
      </c>
      <c r="C50" s="16">
        <v>6.5</v>
      </c>
      <c r="D50" s="16">
        <v>6.5</v>
      </c>
      <c r="E50" s="16">
        <v>7</v>
      </c>
      <c r="F50" s="16">
        <v>7</v>
      </c>
      <c r="G50" s="16">
        <v>7</v>
      </c>
      <c r="H50" s="16">
        <v>7</v>
      </c>
      <c r="I50" s="16">
        <v>7</v>
      </c>
      <c r="J50" s="16">
        <v>7</v>
      </c>
      <c r="K50" s="16">
        <v>7</v>
      </c>
      <c r="L50" s="16">
        <v>7</v>
      </c>
      <c r="M50" s="3">
        <f>SUM(C50:L50)</f>
        <v>69</v>
      </c>
      <c r="N50" s="3">
        <f>AVERAGE(C50:L50)</f>
        <v>6.9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ht="15" customHeight="1" x14ac:dyDescent="0.25">
      <c r="A51" s="28"/>
      <c r="B51" s="16" t="s">
        <v>16</v>
      </c>
      <c r="C51" s="16">
        <v>6</v>
      </c>
      <c r="D51" s="16">
        <v>6.5</v>
      </c>
      <c r="E51" s="16">
        <v>7</v>
      </c>
      <c r="F51" s="16">
        <v>7</v>
      </c>
      <c r="G51" s="16">
        <v>7</v>
      </c>
      <c r="H51" s="16">
        <v>6</v>
      </c>
      <c r="I51" s="16">
        <v>6.5</v>
      </c>
      <c r="J51" s="16">
        <v>6</v>
      </c>
      <c r="K51" s="16">
        <v>6.5</v>
      </c>
      <c r="L51" s="16">
        <v>7.5</v>
      </c>
      <c r="M51" s="3">
        <f>SUM(C51:L51)</f>
        <v>66</v>
      </c>
      <c r="N51" s="3">
        <f>AVERAGE(C51:L51)</f>
        <v>6.6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ht="15" customHeight="1" x14ac:dyDescent="0.25">
      <c r="A52" s="28"/>
      <c r="B52" s="16" t="s">
        <v>13</v>
      </c>
      <c r="C52" s="16">
        <v>6</v>
      </c>
      <c r="D52" s="16">
        <v>6.5</v>
      </c>
      <c r="E52" s="16">
        <v>7</v>
      </c>
      <c r="F52" s="16">
        <v>6.5</v>
      </c>
      <c r="G52" s="16">
        <v>7</v>
      </c>
      <c r="H52" s="16">
        <v>6</v>
      </c>
      <c r="I52" s="16">
        <v>6</v>
      </c>
      <c r="J52" s="16">
        <v>6</v>
      </c>
      <c r="K52" s="16">
        <v>6</v>
      </c>
      <c r="L52" s="16">
        <v>7</v>
      </c>
      <c r="M52" s="3">
        <f>SUM(C52:L52)</f>
        <v>64</v>
      </c>
      <c r="N52" s="3">
        <f>AVERAGE(C52:L52)</f>
        <v>6.4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pans="1:16384" ht="15" customHeight="1" x14ac:dyDescent="0.25">
      <c r="A53" s="28"/>
      <c r="B53" s="16" t="s">
        <v>12</v>
      </c>
      <c r="C53" s="3">
        <f t="shared" ref="C53:L53" si="6">AVERAGE(C50:C52)</f>
        <v>6.166666666666667</v>
      </c>
      <c r="D53" s="3">
        <f t="shared" si="6"/>
        <v>6.5</v>
      </c>
      <c r="E53" s="17">
        <f t="shared" si="6"/>
        <v>7</v>
      </c>
      <c r="F53" s="17">
        <f t="shared" si="6"/>
        <v>6.833333333333333</v>
      </c>
      <c r="G53" s="7">
        <f t="shared" si="6"/>
        <v>7</v>
      </c>
      <c r="H53" s="7">
        <f t="shared" si="6"/>
        <v>6.333333333333333</v>
      </c>
      <c r="I53" s="7">
        <f t="shared" si="6"/>
        <v>6.5</v>
      </c>
      <c r="J53" s="7">
        <f t="shared" si="6"/>
        <v>6.333333333333333</v>
      </c>
      <c r="K53" s="7">
        <f t="shared" si="6"/>
        <v>6.5</v>
      </c>
      <c r="L53" s="7">
        <f t="shared" si="6"/>
        <v>7.166666666666667</v>
      </c>
      <c r="M53" s="3">
        <f>SUM(C53:L53)</f>
        <v>66.333333333333343</v>
      </c>
      <c r="N53" s="3">
        <f>AVERAGE(C53:L53)</f>
        <v>6.6333333333333346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  <c r="XEY53" s="8"/>
      <c r="XEZ53" s="8"/>
      <c r="XFA53" s="8"/>
      <c r="XFB53" s="8"/>
      <c r="XFC53" s="8"/>
      <c r="XFD53" s="8"/>
    </row>
    <row r="54" spans="1:16384" ht="15" customHeight="1" x14ac:dyDescent="0.25">
      <c r="A54" s="28"/>
      <c r="B54" s="18" t="s">
        <v>14</v>
      </c>
      <c r="C54" s="3">
        <v>6</v>
      </c>
      <c r="D54" s="3">
        <v>6.5</v>
      </c>
      <c r="E54" s="17">
        <v>7</v>
      </c>
      <c r="F54" s="17">
        <v>7</v>
      </c>
      <c r="G54" s="7">
        <v>7</v>
      </c>
      <c r="H54" s="7">
        <v>6</v>
      </c>
      <c r="I54" s="7">
        <v>6.5</v>
      </c>
      <c r="J54" s="7">
        <v>6</v>
      </c>
      <c r="K54" s="7">
        <v>6.5</v>
      </c>
      <c r="L54" s="7">
        <v>7</v>
      </c>
      <c r="M54" s="3">
        <f>SUM(C54:L54)</f>
        <v>65.5</v>
      </c>
      <c r="N54" s="3">
        <f>AVERAGE(C54:L54)</f>
        <v>6.55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pans="1:16384" ht="15" customHeight="1" x14ac:dyDescent="0.25">
      <c r="A55" s="28"/>
      <c r="B55" s="16"/>
      <c r="C55" s="16"/>
      <c r="D55" s="16"/>
      <c r="E55" s="6"/>
      <c r="F55" s="6"/>
      <c r="G55" s="6"/>
      <c r="H55" s="6"/>
      <c r="I55" s="6"/>
      <c r="J55" s="6"/>
      <c r="K55" s="6"/>
      <c r="L55" s="6"/>
      <c r="M55" s="3"/>
      <c r="N55" s="3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/>
    <row r="57" spans="1:16384" x14ac:dyDescent="0.25">
      <c r="A57" s="28" t="s">
        <v>27</v>
      </c>
      <c r="B57" s="16" t="s">
        <v>15</v>
      </c>
      <c r="C57" s="16">
        <v>7.5</v>
      </c>
      <c r="D57" s="16">
        <v>7.5</v>
      </c>
      <c r="E57" s="16">
        <v>7</v>
      </c>
      <c r="F57" s="16">
        <v>7</v>
      </c>
      <c r="G57" s="16">
        <v>7</v>
      </c>
      <c r="H57" s="16">
        <v>7</v>
      </c>
      <c r="I57" s="16">
        <v>7</v>
      </c>
      <c r="J57" s="16">
        <v>8</v>
      </c>
      <c r="K57" s="16">
        <v>8</v>
      </c>
      <c r="L57" s="16">
        <v>8</v>
      </c>
      <c r="M57" s="3">
        <f>SUM(C57:L57)</f>
        <v>74</v>
      </c>
      <c r="N57" s="3">
        <f>AVERAGE(C57:L57)</f>
        <v>7.4</v>
      </c>
    </row>
    <row r="58" spans="1:16384" ht="15" customHeight="1" x14ac:dyDescent="0.25">
      <c r="A58" s="28"/>
      <c r="B58" s="16" t="s">
        <v>16</v>
      </c>
      <c r="C58" s="16">
        <v>8</v>
      </c>
      <c r="D58" s="16">
        <v>7</v>
      </c>
      <c r="E58" s="16">
        <v>7.5</v>
      </c>
      <c r="F58" s="16">
        <v>7.5</v>
      </c>
      <c r="G58" s="16">
        <v>7</v>
      </c>
      <c r="H58" s="16">
        <v>7</v>
      </c>
      <c r="I58" s="16">
        <v>7</v>
      </c>
      <c r="J58" s="16">
        <v>8</v>
      </c>
      <c r="K58" s="16">
        <v>7</v>
      </c>
      <c r="L58" s="16">
        <v>8</v>
      </c>
      <c r="M58" s="3">
        <f>SUM(C58:L58)</f>
        <v>74</v>
      </c>
      <c r="N58" s="3">
        <f>AVERAGE(C58:L58)</f>
        <v>7.4</v>
      </c>
    </row>
    <row r="59" spans="1:16384" ht="15" customHeight="1" x14ac:dyDescent="0.25">
      <c r="A59" s="28"/>
      <c r="B59" s="16" t="s">
        <v>13</v>
      </c>
      <c r="C59" s="16">
        <v>7.5</v>
      </c>
      <c r="D59" s="16">
        <v>7.5</v>
      </c>
      <c r="E59" s="16">
        <v>7.5</v>
      </c>
      <c r="F59" s="16">
        <v>7.5</v>
      </c>
      <c r="G59" s="16">
        <v>7</v>
      </c>
      <c r="H59" s="16">
        <v>7.5</v>
      </c>
      <c r="I59" s="16">
        <v>7.5</v>
      </c>
      <c r="J59" s="16">
        <v>8</v>
      </c>
      <c r="K59" s="16">
        <v>7.5</v>
      </c>
      <c r="L59" s="16">
        <v>8</v>
      </c>
      <c r="M59" s="3">
        <f>SUM(C59:L59)</f>
        <v>75.5</v>
      </c>
      <c r="N59" s="3">
        <f>AVERAGE(C59:L59)</f>
        <v>7.55</v>
      </c>
    </row>
    <row r="60" spans="1:16384" x14ac:dyDescent="0.25">
      <c r="A60" s="28"/>
      <c r="B60" s="16" t="s">
        <v>12</v>
      </c>
      <c r="C60" s="3">
        <f t="shared" ref="C60:L60" si="7">AVERAGE(C57:C59)</f>
        <v>7.666666666666667</v>
      </c>
      <c r="D60" s="3">
        <f t="shared" si="7"/>
        <v>7.333333333333333</v>
      </c>
      <c r="E60" s="17">
        <f t="shared" si="7"/>
        <v>7.333333333333333</v>
      </c>
      <c r="F60" s="17">
        <f t="shared" si="7"/>
        <v>7.333333333333333</v>
      </c>
      <c r="G60" s="7">
        <f t="shared" si="7"/>
        <v>7</v>
      </c>
      <c r="H60" s="7">
        <f t="shared" si="7"/>
        <v>7.166666666666667</v>
      </c>
      <c r="I60" s="7">
        <f t="shared" si="7"/>
        <v>7.166666666666667</v>
      </c>
      <c r="J60" s="7">
        <f t="shared" si="7"/>
        <v>8</v>
      </c>
      <c r="K60" s="7">
        <f t="shared" si="7"/>
        <v>7.5</v>
      </c>
      <c r="L60" s="7">
        <f t="shared" si="7"/>
        <v>8</v>
      </c>
      <c r="M60" s="3">
        <f>SUM(C60:L60)</f>
        <v>74.5</v>
      </c>
      <c r="N60" s="3">
        <f>AVERAGE(C60:L60)</f>
        <v>7.45</v>
      </c>
    </row>
    <row r="61" spans="1:16384" ht="15" customHeight="1" x14ac:dyDescent="0.25">
      <c r="A61" s="28"/>
      <c r="B61" s="18" t="s">
        <v>14</v>
      </c>
      <c r="C61" s="3">
        <v>7.5</v>
      </c>
      <c r="D61" s="3">
        <v>7.5</v>
      </c>
      <c r="E61" s="17">
        <v>7.5</v>
      </c>
      <c r="F61" s="17">
        <v>7.5</v>
      </c>
      <c r="G61" s="7">
        <v>7</v>
      </c>
      <c r="H61" s="7">
        <v>7</v>
      </c>
      <c r="I61" s="7">
        <v>7</v>
      </c>
      <c r="J61" s="7">
        <v>8</v>
      </c>
      <c r="K61" s="7">
        <v>7.5</v>
      </c>
      <c r="L61" s="7">
        <v>8</v>
      </c>
      <c r="M61" s="3">
        <f>SUM(C61:L61)</f>
        <v>74.5</v>
      </c>
      <c r="N61" s="3">
        <f>AVERAGE(C61:L61)</f>
        <v>7.45</v>
      </c>
    </row>
    <row r="62" spans="1:16384" ht="15" customHeight="1" x14ac:dyDescent="0.25">
      <c r="A62" s="28"/>
      <c r="B62" s="16"/>
      <c r="C62" s="16"/>
      <c r="D62" s="16"/>
      <c r="E62" s="6"/>
      <c r="F62" s="6"/>
      <c r="G62" s="6"/>
      <c r="H62" s="6"/>
      <c r="I62" s="6"/>
      <c r="J62" s="6"/>
      <c r="K62" s="6"/>
      <c r="L62" s="6"/>
      <c r="M62" s="3"/>
      <c r="N62" s="3"/>
    </row>
    <row r="63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7" ht="15" customHeight="1" x14ac:dyDescent="0.25"/>
    <row r="80" ht="15" customHeight="1" x14ac:dyDescent="0.25"/>
    <row r="81" ht="15" customHeight="1" x14ac:dyDescent="0.25"/>
    <row r="84" ht="15" customHeight="1" x14ac:dyDescent="0.25"/>
    <row r="87" ht="15" customHeight="1" x14ac:dyDescent="0.25"/>
    <row r="88" ht="15" customHeight="1" x14ac:dyDescent="0.25"/>
    <row r="91" ht="15" customHeight="1" x14ac:dyDescent="0.25"/>
    <row r="96" ht="15" customHeight="1" x14ac:dyDescent="0.25"/>
    <row r="98" ht="15" customHeight="1" x14ac:dyDescent="0.25"/>
    <row r="102" ht="15" customHeight="1" x14ac:dyDescent="0.25"/>
    <row r="103" ht="15" customHeight="1" x14ac:dyDescent="0.25"/>
    <row r="105" ht="15" customHeight="1" x14ac:dyDescent="0.25"/>
    <row r="111" ht="15" customHeight="1" x14ac:dyDescent="0.25"/>
    <row r="112" ht="15" customHeight="1" x14ac:dyDescent="0.25"/>
    <row r="118" ht="15" customHeight="1" x14ac:dyDescent="0.25"/>
    <row r="119" ht="15" customHeight="1" x14ac:dyDescent="0.25"/>
    <row r="125" ht="15" customHeight="1" x14ac:dyDescent="0.25"/>
    <row r="126" ht="15" customHeight="1" x14ac:dyDescent="0.25"/>
    <row r="132" ht="15" customHeight="1" x14ac:dyDescent="0.25"/>
    <row r="133" ht="15" customHeight="1" x14ac:dyDescent="0.25"/>
  </sheetData>
  <mergeCells count="9">
    <mergeCell ref="A57:A62"/>
    <mergeCell ref="A35:A40"/>
    <mergeCell ref="A43:A48"/>
    <mergeCell ref="A50:A55"/>
    <mergeCell ref="A12:A17"/>
    <mergeCell ref="A1:N1"/>
    <mergeCell ref="A5:A10"/>
    <mergeCell ref="A20:A24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2018-08-09T13:30:25Z</dcterms:modified>
</cp:coreProperties>
</file>