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26FF421A-CAE0-45AB-9A59-8204A029F9FC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M42" i="1" l="1"/>
  <c r="N61" i="1" l="1"/>
  <c r="M61" i="1"/>
  <c r="L60" i="1"/>
  <c r="K60" i="1"/>
  <c r="J60" i="1"/>
  <c r="I60" i="1"/>
  <c r="H60" i="1"/>
  <c r="G60" i="1"/>
  <c r="F60" i="1"/>
  <c r="E60" i="1"/>
  <c r="D60" i="1"/>
  <c r="C60" i="1"/>
  <c r="N59" i="1"/>
  <c r="M59" i="1"/>
  <c r="N58" i="1"/>
  <c r="M58" i="1"/>
  <c r="N57" i="1"/>
  <c r="M57" i="1"/>
  <c r="N53" i="1"/>
  <c r="M53" i="1"/>
  <c r="L52" i="1"/>
  <c r="K52" i="1"/>
  <c r="J52" i="1"/>
  <c r="I52" i="1"/>
  <c r="H52" i="1"/>
  <c r="G52" i="1"/>
  <c r="F52" i="1"/>
  <c r="E52" i="1"/>
  <c r="D52" i="1"/>
  <c r="C52" i="1"/>
  <c r="N51" i="1"/>
  <c r="M51" i="1"/>
  <c r="N50" i="1"/>
  <c r="M50" i="1"/>
  <c r="N49" i="1"/>
  <c r="M49" i="1"/>
  <c r="N45" i="1"/>
  <c r="M45" i="1"/>
  <c r="L44" i="1"/>
  <c r="K44" i="1"/>
  <c r="J44" i="1"/>
  <c r="I44" i="1"/>
  <c r="H44" i="1"/>
  <c r="G44" i="1"/>
  <c r="F44" i="1"/>
  <c r="E44" i="1"/>
  <c r="D44" i="1"/>
  <c r="C44" i="1"/>
  <c r="N43" i="1"/>
  <c r="M43" i="1"/>
  <c r="N42" i="1"/>
  <c r="N41" i="1"/>
  <c r="M41" i="1"/>
  <c r="N37" i="1"/>
  <c r="M37" i="1"/>
  <c r="L36" i="1"/>
  <c r="K36" i="1"/>
  <c r="J36" i="1"/>
  <c r="I36" i="1"/>
  <c r="H36" i="1"/>
  <c r="G36" i="1"/>
  <c r="F36" i="1"/>
  <c r="E36" i="1"/>
  <c r="D36" i="1"/>
  <c r="C36" i="1"/>
  <c r="N35" i="1"/>
  <c r="M35" i="1"/>
  <c r="N34" i="1"/>
  <c r="M34" i="1"/>
  <c r="N33" i="1"/>
  <c r="M33" i="1"/>
  <c r="N29" i="1"/>
  <c r="M29" i="1"/>
  <c r="L28" i="1"/>
  <c r="K28" i="1"/>
  <c r="J28" i="1"/>
  <c r="I28" i="1"/>
  <c r="H28" i="1"/>
  <c r="G28" i="1"/>
  <c r="F28" i="1"/>
  <c r="E28" i="1"/>
  <c r="D28" i="1"/>
  <c r="C28" i="1"/>
  <c r="N27" i="1"/>
  <c r="M27" i="1"/>
  <c r="N26" i="1"/>
  <c r="M26" i="1"/>
  <c r="N25" i="1"/>
  <c r="M25" i="1"/>
  <c r="N22" i="1"/>
  <c r="M22" i="1"/>
  <c r="L21" i="1"/>
  <c r="K21" i="1"/>
  <c r="J21" i="1"/>
  <c r="I21" i="1"/>
  <c r="H21" i="1"/>
  <c r="G21" i="1"/>
  <c r="F21" i="1"/>
  <c r="E21" i="1"/>
  <c r="D21" i="1"/>
  <c r="C21" i="1"/>
  <c r="N20" i="1"/>
  <c r="M20" i="1"/>
  <c r="N19" i="1"/>
  <c r="M19" i="1"/>
  <c r="N18" i="1"/>
  <c r="M18" i="1"/>
  <c r="N16" i="1"/>
  <c r="M16" i="1"/>
  <c r="L15" i="1"/>
  <c r="K15" i="1"/>
  <c r="J15" i="1"/>
  <c r="I15" i="1"/>
  <c r="H15" i="1"/>
  <c r="G15" i="1"/>
  <c r="F15" i="1"/>
  <c r="E15" i="1"/>
  <c r="D15" i="1"/>
  <c r="C15" i="1"/>
  <c r="N14" i="1"/>
  <c r="M14" i="1"/>
  <c r="N13" i="1"/>
  <c r="M13" i="1"/>
  <c r="N12" i="1"/>
  <c r="M12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6" i="1"/>
  <c r="M6" i="1"/>
  <c r="N5" i="1"/>
  <c r="M5" i="1"/>
  <c r="M60" i="1" l="1"/>
  <c r="N52" i="1"/>
  <c r="N44" i="1"/>
  <c r="N36" i="1"/>
  <c r="N28" i="1"/>
  <c r="N21" i="1"/>
  <c r="N15" i="1"/>
  <c r="N8" i="1"/>
  <c r="N60" i="1"/>
  <c r="M52" i="1"/>
  <c r="M44" i="1"/>
  <c r="M36" i="1"/>
  <c r="M28" i="1"/>
  <c r="M21" i="1"/>
  <c r="M15" i="1"/>
  <c r="M8" i="1"/>
</calcChain>
</file>

<file path=xl/sharedStrings.xml><?xml version="1.0" encoding="utf-8"?>
<sst xmlns="http://schemas.openxmlformats.org/spreadsheetml/2006/main" count="65" uniqueCount="30">
  <si>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</si>
  <si>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</si>
  <si>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</si>
  <si>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</si>
  <si>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</si>
  <si>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</si>
  <si>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</si>
  <si>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</si>
  <si>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</si>
  <si>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</si>
  <si>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</si>
  <si>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</si>
  <si>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</si>
  <si>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</si>
  <si>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</si>
  <si>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Vanemad hobused</t>
  </si>
  <si>
    <t>A. Nilk</t>
  </si>
  <si>
    <t>Piirkondlik ülevaatus Saksa ratsakeskuse tallis 30.08.2018.a.</t>
  </si>
  <si>
    <t>2-a täkud</t>
  </si>
  <si>
    <t>3-a täkud</t>
  </si>
  <si>
    <t>3-a ruun</t>
  </si>
  <si>
    <t>VIGGO S, s. 07.06.2016, kõrb t, i. Vigo d'Arsouilles, e. Weenus S, ei. Vodevil, kasv. ja om. Siret Saks, 158-178-22</t>
  </si>
  <si>
    <t>CORNET ARAGORN S, s. 10.08.2016, kõrb t, i. Cornet-Alan, e. Omelia S, ei. Osman S, kasv. ja om. Terje ja Urmas Saks, 155-170-20,5</t>
  </si>
  <si>
    <t xml:space="preserve">SILVER S, s. 21.06.2016, kõrb t, i. Sidrabs, e. Atvase, ei. Artiks, kasv. Lätis, 164-189-22 </t>
  </si>
  <si>
    <t>GRAND DELJE, s. 30.03.2016, i. Goldrings, e. Nagasaka, ei. Gaublys, kasv. Lätis, om.Angela Tali, 152-175-21</t>
  </si>
  <si>
    <t>BOGEYMAN, s. 27.05.2015.a., raudjas t., i. Chaman, e. Marli, ei. Carthago, kasv. Hollandis,  om. As Matrix-puit, 175-186-21</t>
  </si>
  <si>
    <t>RANDEVU, s. 13.06.2015, tumekõrb r, i. Reflekss, e. Andromeda, ei. Augusts, kasv. Kelly Ilp, om. Cristella Treial. 161-185-21</t>
  </si>
  <si>
    <t>OURSON VAN TjaL, s. 29.05.2014, kõrb t, i. Dieu-Merci van TjaL, Wintina Deux, ei. Darco, kasv. Belgias, om. Kristjan Oolo, 156-174-21</t>
  </si>
  <si>
    <t>HEANDRA, s. 04.10.2014, kõrb m, i. Hornet, e. Diandra Mistral, ei. Bazuun, kasv. ja om. Probil OÜ, 144-172-17</t>
  </si>
  <si>
    <t>P. Viiard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</si>
</sst>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3"/>
  <sheetViews>
    <sheetView tabSelected="1" zoomScaleNormal="100" workbookViewId="0">
      <selection activeCell="R61" sqref="R61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7109375" customWidth="1"/>
    <col min="9" max="10" width="5.42578125" customWidth="1"/>
    <col min="11" max="11" width="4.5703125" customWidth="1"/>
    <col min="12" max="12" width="5.5703125" customWidth="1"/>
    <col min="13" max="13" width="6" customWidth="1"/>
    <col min="14" max="14" width="5.42578125" customWidth="1"/>
  </cols>
  <sheetData>
    <row r="1" spans="1:14" s="9" customFormat="1" ht="30.75" customHeight="1" x14ac:dyDescent="0.3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18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4" t="s">
        <v>21</v>
      </c>
      <c r="B5" s="11" t="s">
        <v>16</v>
      </c>
      <c r="C5" s="11">
        <v>8</v>
      </c>
      <c r="D5" s="11">
        <v>8</v>
      </c>
      <c r="E5" s="11">
        <v>7.5</v>
      </c>
      <c r="F5" s="11">
        <v>7.5</v>
      </c>
      <c r="G5" s="11">
        <v>7.5</v>
      </c>
      <c r="H5" s="11">
        <v>7</v>
      </c>
      <c r="I5" s="11">
        <v>7.5</v>
      </c>
      <c r="J5" s="11">
        <v>8</v>
      </c>
      <c r="K5" s="11">
        <v>8</v>
      </c>
      <c r="L5" s="11">
        <v>8</v>
      </c>
      <c r="M5" s="3">
        <f>SUM(C5:L5)</f>
        <v>77</v>
      </c>
      <c r="N5" s="3">
        <f>AVERAGE(C5:L5)</f>
        <v>7.7</v>
      </c>
    </row>
    <row r="6" spans="1:14" x14ac:dyDescent="0.25">
      <c r="A6" s="24"/>
      <c r="B6" s="11" t="s">
        <v>29</v>
      </c>
      <c r="C6" s="11">
        <v>8</v>
      </c>
      <c r="D6" s="13">
        <v>8</v>
      </c>
      <c r="E6" s="13">
        <v>8</v>
      </c>
      <c r="F6" s="11">
        <v>7.5</v>
      </c>
      <c r="G6" s="11">
        <v>7</v>
      </c>
      <c r="H6" s="11">
        <v>7.5</v>
      </c>
      <c r="I6" s="11">
        <v>8</v>
      </c>
      <c r="J6" s="11">
        <v>8</v>
      </c>
      <c r="K6" s="11">
        <v>8</v>
      </c>
      <c r="L6" s="11">
        <v>8</v>
      </c>
      <c r="M6" s="3">
        <f>SUM(C6:L6)</f>
        <v>78</v>
      </c>
      <c r="N6" s="3">
        <f>AVERAGE(C6:L6)</f>
        <v>7.8</v>
      </c>
    </row>
    <row r="7" spans="1:14" x14ac:dyDescent="0.25">
      <c r="A7" s="24"/>
      <c r="B7" s="11" t="s">
        <v>13</v>
      </c>
      <c r="C7" s="11">
        <v>8</v>
      </c>
      <c r="D7" s="11">
        <v>8</v>
      </c>
      <c r="E7" s="11">
        <v>7.5</v>
      </c>
      <c r="F7" s="11">
        <v>7.5</v>
      </c>
      <c r="G7" s="11">
        <v>7.5</v>
      </c>
      <c r="H7" s="11">
        <v>7.5</v>
      </c>
      <c r="I7" s="11">
        <v>8</v>
      </c>
      <c r="J7" s="11">
        <v>8</v>
      </c>
      <c r="K7" s="11">
        <v>8</v>
      </c>
      <c r="L7" s="11">
        <v>8</v>
      </c>
      <c r="M7" s="3">
        <f>SUM(C7:L7)</f>
        <v>78</v>
      </c>
      <c r="N7" s="3">
        <f>AVERAGE(C7:L7)</f>
        <v>7.8</v>
      </c>
    </row>
    <row r="8" spans="1:14" x14ac:dyDescent="0.25">
      <c r="A8" s="24"/>
      <c r="B8" s="11" t="s">
        <v>12</v>
      </c>
      <c r="C8" s="3">
        <f t="shared" ref="C8:L8" si="0">AVERAGE(C5:C7)</f>
        <v>8</v>
      </c>
      <c r="D8" s="3">
        <f t="shared" si="0"/>
        <v>8</v>
      </c>
      <c r="E8" s="3">
        <f t="shared" si="0"/>
        <v>7.666666666666667</v>
      </c>
      <c r="F8" s="3">
        <f t="shared" si="0"/>
        <v>7.5</v>
      </c>
      <c r="G8" s="3">
        <f t="shared" si="0"/>
        <v>7.333333333333333</v>
      </c>
      <c r="H8" s="3">
        <f t="shared" si="0"/>
        <v>7.333333333333333</v>
      </c>
      <c r="I8" s="3">
        <f t="shared" si="0"/>
        <v>7.833333333333333</v>
      </c>
      <c r="J8" s="3">
        <f t="shared" si="0"/>
        <v>8</v>
      </c>
      <c r="K8" s="3">
        <f t="shared" si="0"/>
        <v>8</v>
      </c>
      <c r="L8" s="3">
        <f t="shared" si="0"/>
        <v>8</v>
      </c>
      <c r="M8" s="3">
        <f>SUM(C8:L8)</f>
        <v>77.666666666666671</v>
      </c>
      <c r="N8" s="3">
        <f>AVERAGE(C8:L8)</f>
        <v>7.7666666666666675</v>
      </c>
    </row>
    <row r="9" spans="1:14" x14ac:dyDescent="0.25">
      <c r="A9" s="24"/>
      <c r="B9" s="12" t="s">
        <v>14</v>
      </c>
      <c r="C9" s="3">
        <v>8</v>
      </c>
      <c r="D9" s="3">
        <v>8</v>
      </c>
      <c r="E9" s="7">
        <v>7.5</v>
      </c>
      <c r="F9" s="7">
        <v>7.5</v>
      </c>
      <c r="G9" s="7">
        <v>7.5</v>
      </c>
      <c r="H9" s="7">
        <v>7.5</v>
      </c>
      <c r="I9" s="7">
        <v>8</v>
      </c>
      <c r="J9" s="7">
        <v>8</v>
      </c>
      <c r="K9" s="7">
        <v>8</v>
      </c>
      <c r="L9" s="7">
        <v>8</v>
      </c>
      <c r="M9" s="3">
        <f>SUM(C9:L9)</f>
        <v>78</v>
      </c>
      <c r="N9" s="3">
        <f>AVERAGE(C9:L9)</f>
        <v>7.8</v>
      </c>
    </row>
    <row r="10" spans="1:14" x14ac:dyDescent="0.25">
      <c r="A10" s="24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1" customFormat="1" x14ac:dyDescent="0.25">
      <c r="A11" s="17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21" t="s">
        <v>22</v>
      </c>
      <c r="B12" s="11" t="s">
        <v>16</v>
      </c>
      <c r="C12" s="11">
        <v>8</v>
      </c>
      <c r="D12" s="11">
        <v>8</v>
      </c>
      <c r="E12" s="11">
        <v>7.5</v>
      </c>
      <c r="F12" s="11">
        <v>7.5</v>
      </c>
      <c r="G12" s="11">
        <v>7.5</v>
      </c>
      <c r="H12" s="11">
        <v>8</v>
      </c>
      <c r="I12" s="11">
        <v>8</v>
      </c>
      <c r="J12" s="11">
        <v>8</v>
      </c>
      <c r="K12" s="11">
        <v>8</v>
      </c>
      <c r="L12" s="11">
        <v>8</v>
      </c>
      <c r="M12" s="3">
        <f>SUM(C12:L12)</f>
        <v>78.5</v>
      </c>
      <c r="N12" s="3">
        <f>AVERAGE(C12:L12)</f>
        <v>7.85</v>
      </c>
    </row>
    <row r="13" spans="1:14" x14ac:dyDescent="0.25">
      <c r="A13" s="22"/>
      <c r="B13" s="11" t="s">
        <v>29</v>
      </c>
      <c r="C13" s="11">
        <v>8</v>
      </c>
      <c r="D13" s="13">
        <v>8</v>
      </c>
      <c r="E13" s="13">
        <v>8</v>
      </c>
      <c r="F13" s="11">
        <v>7.5</v>
      </c>
      <c r="G13" s="11">
        <v>7.5</v>
      </c>
      <c r="H13" s="11">
        <v>8</v>
      </c>
      <c r="I13" s="11">
        <v>8</v>
      </c>
      <c r="J13" s="11">
        <v>8</v>
      </c>
      <c r="K13" s="11">
        <v>8</v>
      </c>
      <c r="L13" s="11">
        <v>8</v>
      </c>
      <c r="M13" s="3">
        <f>SUM(C13:L13)</f>
        <v>79</v>
      </c>
      <c r="N13" s="3">
        <f>AVERAGE(C13:L13)</f>
        <v>7.9</v>
      </c>
    </row>
    <row r="14" spans="1:14" ht="15" customHeight="1" x14ac:dyDescent="0.25">
      <c r="A14" s="22"/>
      <c r="B14" t="s">
        <v>13</v>
      </c>
      <c r="C14" s="11">
        <v>8</v>
      </c>
      <c r="D14" s="11">
        <v>8</v>
      </c>
      <c r="E14" s="11">
        <v>7.5</v>
      </c>
      <c r="F14" s="11">
        <v>7.5</v>
      </c>
      <c r="G14" s="11">
        <v>8</v>
      </c>
      <c r="H14" s="11">
        <v>8</v>
      </c>
      <c r="I14" s="11">
        <v>8</v>
      </c>
      <c r="J14" s="11">
        <v>8</v>
      </c>
      <c r="K14" s="11">
        <v>8</v>
      </c>
      <c r="L14" s="11">
        <v>8</v>
      </c>
      <c r="M14" s="3">
        <f>SUM(C14:L14)</f>
        <v>79</v>
      </c>
      <c r="N14" s="3">
        <f>AVERAGE(C14:L14)</f>
        <v>7.9</v>
      </c>
    </row>
    <row r="15" spans="1:14" x14ac:dyDescent="0.25">
      <c r="A15" s="22"/>
      <c r="B15" t="s">
        <v>12</v>
      </c>
      <c r="C15" s="3">
        <f t="shared" ref="C15:L15" si="1">AVERAGE(C12:C14)</f>
        <v>8</v>
      </c>
      <c r="D15" s="3">
        <f t="shared" si="1"/>
        <v>8</v>
      </c>
      <c r="E15" s="3">
        <f t="shared" si="1"/>
        <v>7.666666666666667</v>
      </c>
      <c r="F15" s="3">
        <f t="shared" si="1"/>
        <v>7.5</v>
      </c>
      <c r="G15" s="3">
        <f t="shared" si="1"/>
        <v>7.666666666666667</v>
      </c>
      <c r="H15" s="3">
        <f t="shared" si="1"/>
        <v>8</v>
      </c>
      <c r="I15" s="3">
        <f t="shared" si="1"/>
        <v>8</v>
      </c>
      <c r="J15" s="3">
        <f t="shared" si="1"/>
        <v>8</v>
      </c>
      <c r="K15" s="3">
        <f t="shared" si="1"/>
        <v>8</v>
      </c>
      <c r="L15" s="3">
        <f t="shared" si="1"/>
        <v>8</v>
      </c>
      <c r="M15" s="3">
        <f>SUM(C15:L15)</f>
        <v>78.833333333333343</v>
      </c>
      <c r="N15" s="3">
        <f>AVERAGE(C15:L15)</f>
        <v>7.8833333333333346</v>
      </c>
    </row>
    <row r="16" spans="1:14" ht="15" customHeight="1" x14ac:dyDescent="0.25">
      <c r="A16" s="23"/>
      <c r="B16" s="5" t="s">
        <v>14</v>
      </c>
      <c r="C16" s="3">
        <v>8</v>
      </c>
      <c r="D16" s="3">
        <v>8</v>
      </c>
      <c r="E16" s="7">
        <v>7.5</v>
      </c>
      <c r="F16" s="7">
        <v>7.5</v>
      </c>
      <c r="G16" s="7">
        <v>7.5</v>
      </c>
      <c r="H16" s="7">
        <v>8</v>
      </c>
      <c r="I16" s="7">
        <v>8</v>
      </c>
      <c r="J16" s="7">
        <v>8</v>
      </c>
      <c r="K16" s="7">
        <v>8</v>
      </c>
      <c r="L16" s="7">
        <v>8</v>
      </c>
      <c r="M16" s="3">
        <f>SUM(C16:L16)</f>
        <v>78.5</v>
      </c>
      <c r="N16" s="3">
        <f>AVERAGE(C16:L16)</f>
        <v>7.85</v>
      </c>
    </row>
    <row r="17" spans="1:16384" s="11" customFormat="1" x14ac:dyDescent="0.25">
      <c r="A17" s="14"/>
      <c r="B17" s="12"/>
      <c r="E17" s="6"/>
      <c r="F17" s="6"/>
      <c r="G17" s="6"/>
      <c r="H17" s="6"/>
      <c r="I17" s="6"/>
      <c r="J17" s="6"/>
      <c r="K17" s="6"/>
      <c r="L17" s="6"/>
      <c r="M17" s="3"/>
      <c r="N17" s="3"/>
    </row>
    <row r="18" spans="1:16384" s="11" customFormat="1" x14ac:dyDescent="0.25">
      <c r="A18" s="18" t="s">
        <v>23</v>
      </c>
      <c r="B18" s="11" t="s">
        <v>16</v>
      </c>
      <c r="C18" s="11">
        <v>8</v>
      </c>
      <c r="D18" s="11">
        <v>7.5</v>
      </c>
      <c r="E18" s="11">
        <v>7</v>
      </c>
      <c r="F18" s="11">
        <v>7.5</v>
      </c>
      <c r="G18" s="11">
        <v>7.5</v>
      </c>
      <c r="H18" s="11">
        <v>7.5</v>
      </c>
      <c r="I18" s="11">
        <v>7</v>
      </c>
      <c r="J18" s="11">
        <v>7</v>
      </c>
      <c r="K18" s="11">
        <v>7</v>
      </c>
      <c r="L18" s="11">
        <v>7.5</v>
      </c>
      <c r="M18" s="3">
        <f>SUM(C18:L18)</f>
        <v>73.5</v>
      </c>
      <c r="N18" s="3">
        <f>AVERAGE(C18:L18)</f>
        <v>7.35</v>
      </c>
    </row>
    <row r="19" spans="1:16384" x14ac:dyDescent="0.25">
      <c r="A19" s="18"/>
      <c r="B19" s="11" t="s">
        <v>29</v>
      </c>
      <c r="C19" s="11">
        <v>7.5</v>
      </c>
      <c r="D19" s="13">
        <v>8</v>
      </c>
      <c r="E19" s="13">
        <v>7.5</v>
      </c>
      <c r="F19" s="11">
        <v>7.5</v>
      </c>
      <c r="G19" s="11">
        <v>7.5</v>
      </c>
      <c r="H19" s="11">
        <v>7.5</v>
      </c>
      <c r="I19" s="11">
        <v>7</v>
      </c>
      <c r="J19" s="11">
        <v>7</v>
      </c>
      <c r="K19" s="11">
        <v>7.5</v>
      </c>
      <c r="L19" s="11">
        <v>7</v>
      </c>
      <c r="M19" s="3">
        <f>SUM(C19:L19)</f>
        <v>74</v>
      </c>
      <c r="N19" s="3">
        <f>AVERAGE(C19:L19)</f>
        <v>7.4</v>
      </c>
    </row>
    <row r="20" spans="1:16384" ht="13.5" customHeight="1" x14ac:dyDescent="0.25">
      <c r="A20" s="18"/>
      <c r="B20" s="11" t="s">
        <v>13</v>
      </c>
      <c r="C20" s="11">
        <v>7</v>
      </c>
      <c r="D20" s="11">
        <v>8</v>
      </c>
      <c r="E20" s="11">
        <v>7</v>
      </c>
      <c r="F20" s="11">
        <v>7.5</v>
      </c>
      <c r="G20" s="11">
        <v>7</v>
      </c>
      <c r="H20" s="11">
        <v>7.5</v>
      </c>
      <c r="I20" s="11">
        <v>7</v>
      </c>
      <c r="J20" s="11">
        <v>7</v>
      </c>
      <c r="K20" s="11">
        <v>7</v>
      </c>
      <c r="L20" s="11">
        <v>7</v>
      </c>
      <c r="M20" s="3">
        <f>SUM(C20:L20)</f>
        <v>72</v>
      </c>
      <c r="N20" s="3">
        <f>AVERAGE(C20:L20)</f>
        <v>7.2</v>
      </c>
    </row>
    <row r="21" spans="1:16384" s="4" customFormat="1" ht="15" customHeight="1" x14ac:dyDescent="0.25">
      <c r="A21" s="18"/>
      <c r="B21" s="11" t="s">
        <v>12</v>
      </c>
      <c r="C21" s="3">
        <f t="shared" ref="C21:L21" si="2">AVERAGE(C18:C20)</f>
        <v>7.5</v>
      </c>
      <c r="D21" s="3">
        <f t="shared" si="2"/>
        <v>7.833333333333333</v>
      </c>
      <c r="E21" s="3">
        <f t="shared" si="2"/>
        <v>7.166666666666667</v>
      </c>
      <c r="F21" s="3">
        <f t="shared" si="2"/>
        <v>7.5</v>
      </c>
      <c r="G21" s="3">
        <f t="shared" si="2"/>
        <v>7.333333333333333</v>
      </c>
      <c r="H21" s="3">
        <f t="shared" si="2"/>
        <v>7.5</v>
      </c>
      <c r="I21" s="3">
        <f t="shared" si="2"/>
        <v>7</v>
      </c>
      <c r="J21" s="3">
        <f t="shared" si="2"/>
        <v>7</v>
      </c>
      <c r="K21" s="3">
        <f t="shared" si="2"/>
        <v>7.166666666666667</v>
      </c>
      <c r="L21" s="3">
        <f t="shared" si="2"/>
        <v>7.166666666666667</v>
      </c>
      <c r="M21" s="3">
        <f>SUM(C21:L21)</f>
        <v>73.166666666666671</v>
      </c>
      <c r="N21" s="3">
        <f>AVERAGE(C21:L21)</f>
        <v>7.3166666666666673</v>
      </c>
    </row>
    <row r="22" spans="1:16384" ht="15" customHeight="1" x14ac:dyDescent="0.25">
      <c r="A22" s="18"/>
      <c r="B22" s="12" t="s">
        <v>14</v>
      </c>
      <c r="C22" s="3">
        <v>7.5</v>
      </c>
      <c r="D22" s="3">
        <v>8</v>
      </c>
      <c r="E22" s="7">
        <v>7</v>
      </c>
      <c r="F22" s="7">
        <v>7.5</v>
      </c>
      <c r="G22" s="7">
        <v>7.5</v>
      </c>
      <c r="H22" s="7">
        <v>7.5</v>
      </c>
      <c r="I22" s="7">
        <v>7</v>
      </c>
      <c r="J22" s="7">
        <v>7</v>
      </c>
      <c r="K22" s="7">
        <v>7</v>
      </c>
      <c r="L22" s="7">
        <v>7</v>
      </c>
      <c r="M22" s="3">
        <f>SUM(C22:L22)</f>
        <v>73</v>
      </c>
      <c r="N22" s="3">
        <f>AVERAGE(C22:L22)</f>
        <v>7.3</v>
      </c>
    </row>
    <row r="23" spans="1:16384" x14ac:dyDescent="0.25">
      <c r="A23" s="18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3"/>
      <c r="N23" s="3"/>
    </row>
    <row r="24" spans="1:16384" ht="15" customHeight="1" x14ac:dyDescent="0.25"/>
    <row r="25" spans="1:16384" x14ac:dyDescent="0.25">
      <c r="A25" s="18" t="s">
        <v>24</v>
      </c>
      <c r="B25" s="11" t="s">
        <v>16</v>
      </c>
      <c r="C25" s="11">
        <v>6.5</v>
      </c>
      <c r="D25" s="11">
        <v>7</v>
      </c>
      <c r="E25" s="11">
        <v>7</v>
      </c>
      <c r="F25" s="11">
        <v>7.5</v>
      </c>
      <c r="G25" s="11">
        <v>7</v>
      </c>
      <c r="H25" s="11">
        <v>7.5</v>
      </c>
      <c r="I25" s="11">
        <v>7</v>
      </c>
      <c r="J25" s="11">
        <v>6</v>
      </c>
      <c r="K25" s="11">
        <v>6</v>
      </c>
      <c r="L25" s="11">
        <v>7</v>
      </c>
      <c r="M25" s="3">
        <f>SUM(C25:L25)</f>
        <v>68.5</v>
      </c>
      <c r="N25" s="3">
        <f>AVERAGE(C25:L25)</f>
        <v>6.85</v>
      </c>
    </row>
    <row r="26" spans="1:16384" x14ac:dyDescent="0.25">
      <c r="A26" s="18"/>
      <c r="B26" s="11" t="s">
        <v>29</v>
      </c>
      <c r="C26" s="11">
        <v>6.5</v>
      </c>
      <c r="D26" s="13">
        <v>7.5</v>
      </c>
      <c r="E26" s="13">
        <v>7</v>
      </c>
      <c r="F26" s="11">
        <v>7.5</v>
      </c>
      <c r="G26" s="11">
        <v>7</v>
      </c>
      <c r="H26" s="11">
        <v>7.5</v>
      </c>
      <c r="I26" s="11">
        <v>7</v>
      </c>
      <c r="J26" s="11">
        <v>6.5</v>
      </c>
      <c r="K26" s="11">
        <v>6.5</v>
      </c>
      <c r="L26" s="11">
        <v>7.5</v>
      </c>
      <c r="M26" s="3">
        <f>SUM(C26:L26)</f>
        <v>70.5</v>
      </c>
      <c r="N26" s="3">
        <f>AVERAGE(C26:L26)</f>
        <v>7.05</v>
      </c>
    </row>
    <row r="27" spans="1:16384" ht="15" customHeight="1" x14ac:dyDescent="0.25">
      <c r="A27" s="18"/>
      <c r="B27" s="11" t="s">
        <v>13</v>
      </c>
      <c r="C27" s="11">
        <v>6</v>
      </c>
      <c r="D27" s="11">
        <v>7</v>
      </c>
      <c r="E27" s="11">
        <v>7</v>
      </c>
      <c r="F27" s="11">
        <v>7.5</v>
      </c>
      <c r="G27" s="11">
        <v>7</v>
      </c>
      <c r="H27" s="11">
        <v>7</v>
      </c>
      <c r="I27" s="11">
        <v>6.5</v>
      </c>
      <c r="J27" s="11">
        <v>6</v>
      </c>
      <c r="K27" s="11">
        <v>6</v>
      </c>
      <c r="L27" s="11">
        <v>7</v>
      </c>
      <c r="M27" s="3">
        <f>SUM(C27:L27)</f>
        <v>67</v>
      </c>
      <c r="N27" s="3">
        <f>AVERAGE(C27:L27)</f>
        <v>6.7</v>
      </c>
    </row>
    <row r="28" spans="1:16384" x14ac:dyDescent="0.25">
      <c r="A28" s="18"/>
      <c r="B28" s="11" t="s">
        <v>12</v>
      </c>
      <c r="C28" s="3">
        <f t="shared" ref="C28:L28" si="3">AVERAGE(C25:C27)</f>
        <v>6.333333333333333</v>
      </c>
      <c r="D28" s="3">
        <f t="shared" si="3"/>
        <v>7.166666666666667</v>
      </c>
      <c r="E28" s="3">
        <f t="shared" si="3"/>
        <v>7</v>
      </c>
      <c r="F28" s="3">
        <f t="shared" si="3"/>
        <v>7.5</v>
      </c>
      <c r="G28" s="3">
        <f t="shared" si="3"/>
        <v>7</v>
      </c>
      <c r="H28" s="3">
        <f t="shared" si="3"/>
        <v>7.333333333333333</v>
      </c>
      <c r="I28" s="3">
        <f t="shared" si="3"/>
        <v>6.833333333333333</v>
      </c>
      <c r="J28" s="3">
        <f t="shared" si="3"/>
        <v>6.166666666666667</v>
      </c>
      <c r="K28" s="3">
        <f t="shared" si="3"/>
        <v>6.166666666666667</v>
      </c>
      <c r="L28" s="3">
        <f t="shared" si="3"/>
        <v>7.166666666666667</v>
      </c>
      <c r="M28" s="3">
        <f>SUM(C28:L28)</f>
        <v>68.666666666666671</v>
      </c>
      <c r="N28" s="3">
        <f>AVERAGE(C28:L28)</f>
        <v>6.8666666666666671</v>
      </c>
    </row>
    <row r="29" spans="1:16384" x14ac:dyDescent="0.25">
      <c r="A29" s="18"/>
      <c r="B29" s="12" t="s">
        <v>14</v>
      </c>
      <c r="C29" s="3">
        <v>6.5</v>
      </c>
      <c r="D29" s="3">
        <v>7</v>
      </c>
      <c r="E29" s="7">
        <v>7</v>
      </c>
      <c r="F29" s="7">
        <v>7.5</v>
      </c>
      <c r="G29" s="7">
        <v>7</v>
      </c>
      <c r="H29" s="7">
        <v>7.5</v>
      </c>
      <c r="I29" s="7">
        <v>7</v>
      </c>
      <c r="J29" s="7">
        <v>6</v>
      </c>
      <c r="K29" s="7">
        <v>6</v>
      </c>
      <c r="L29" s="7">
        <v>7</v>
      </c>
      <c r="M29" s="3">
        <f>SUM(C29:L29)</f>
        <v>68.5</v>
      </c>
      <c r="N29" s="3">
        <f>AVERAGE(C29:L29)</f>
        <v>6.85</v>
      </c>
    </row>
    <row r="30" spans="1:16384" ht="15" customHeight="1" x14ac:dyDescent="0.25">
      <c r="A30" s="18"/>
      <c r="C30" s="11"/>
      <c r="D30" s="11"/>
      <c r="E30" s="6"/>
      <c r="F30" s="6"/>
      <c r="G30" s="6"/>
      <c r="H30" s="6"/>
      <c r="I30" s="6"/>
      <c r="J30" s="6"/>
      <c r="K30" s="6"/>
      <c r="L30" s="6"/>
      <c r="M30" s="3"/>
      <c r="N30" s="3"/>
    </row>
    <row r="32" spans="1:16384" ht="15" customHeight="1" x14ac:dyDescent="0.25">
      <c r="A32" t="s">
        <v>19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  <c r="XEY32" s="8"/>
      <c r="XEZ32" s="8"/>
      <c r="XFA32" s="8"/>
      <c r="XFB32" s="8"/>
      <c r="XFC32" s="8"/>
      <c r="XFD32" s="8"/>
    </row>
    <row r="33" spans="1:16384" ht="15" customHeight="1" x14ac:dyDescent="0.25">
      <c r="A33" s="18" t="s">
        <v>25</v>
      </c>
      <c r="B33" s="11" t="s">
        <v>16</v>
      </c>
      <c r="C33" s="11">
        <v>8</v>
      </c>
      <c r="D33" s="11">
        <v>8</v>
      </c>
      <c r="E33" s="11">
        <v>7.5</v>
      </c>
      <c r="F33" s="11">
        <v>7.5</v>
      </c>
      <c r="G33" s="11">
        <v>8</v>
      </c>
      <c r="H33" s="11">
        <v>7.5</v>
      </c>
      <c r="I33" s="11">
        <v>7.5</v>
      </c>
      <c r="J33" s="11">
        <v>8</v>
      </c>
      <c r="K33" s="11">
        <v>8</v>
      </c>
      <c r="L33" s="11">
        <v>8</v>
      </c>
      <c r="M33" s="3">
        <f>SUM(C33:L33)</f>
        <v>78</v>
      </c>
      <c r="N33" s="3">
        <f>AVERAGE(C33:L33)</f>
        <v>7.8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  <c r="XFD33" s="8"/>
    </row>
    <row r="34" spans="1:16384" ht="15" customHeight="1" x14ac:dyDescent="0.25">
      <c r="A34" s="18"/>
      <c r="B34" s="11" t="s">
        <v>29</v>
      </c>
      <c r="C34" s="11">
        <v>7.5</v>
      </c>
      <c r="D34" s="13">
        <v>7.5</v>
      </c>
      <c r="E34" s="13">
        <v>7.5</v>
      </c>
      <c r="F34" s="11">
        <v>8</v>
      </c>
      <c r="G34" s="11">
        <v>8</v>
      </c>
      <c r="H34" s="3">
        <v>7.5</v>
      </c>
      <c r="I34" s="11">
        <v>7</v>
      </c>
      <c r="J34" s="11">
        <v>8</v>
      </c>
      <c r="K34" s="3">
        <v>8.5</v>
      </c>
      <c r="L34" s="11">
        <v>8</v>
      </c>
      <c r="M34" s="3">
        <f>SUM(C34:L34)</f>
        <v>77.5</v>
      </c>
      <c r="N34" s="3">
        <f>AVERAGE(C34:L34)</f>
        <v>7.75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:16384" ht="15" customHeight="1" x14ac:dyDescent="0.25">
      <c r="A35" s="18"/>
      <c r="B35" s="11" t="s">
        <v>13</v>
      </c>
      <c r="C35" s="11">
        <v>8</v>
      </c>
      <c r="D35" s="11">
        <v>8</v>
      </c>
      <c r="E35" s="11">
        <v>7.5</v>
      </c>
      <c r="F35" s="11">
        <v>7.5</v>
      </c>
      <c r="G35" s="11">
        <v>8</v>
      </c>
      <c r="H35" s="11">
        <v>7.5</v>
      </c>
      <c r="I35" s="11">
        <v>7.5</v>
      </c>
      <c r="J35" s="11">
        <v>8</v>
      </c>
      <c r="K35" s="11">
        <v>8.5</v>
      </c>
      <c r="L35" s="11">
        <v>8</v>
      </c>
      <c r="M35" s="3">
        <f>SUM(C35:L35)</f>
        <v>78.5</v>
      </c>
      <c r="N35" s="3">
        <f>AVERAGE(C35:L35)</f>
        <v>7.85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:16384" ht="15" customHeight="1" x14ac:dyDescent="0.25">
      <c r="A36" s="18"/>
      <c r="B36" s="11" t="s">
        <v>12</v>
      </c>
      <c r="C36" s="3">
        <f t="shared" ref="C36:L36" si="4">AVERAGE(C33:C35)</f>
        <v>7.833333333333333</v>
      </c>
      <c r="D36" s="3">
        <f t="shared" si="4"/>
        <v>7.833333333333333</v>
      </c>
      <c r="E36" s="3">
        <f t="shared" si="4"/>
        <v>7.5</v>
      </c>
      <c r="F36" s="3">
        <f t="shared" si="4"/>
        <v>7.666666666666667</v>
      </c>
      <c r="G36" s="3">
        <f t="shared" si="4"/>
        <v>8</v>
      </c>
      <c r="H36" s="3">
        <f t="shared" si="4"/>
        <v>7.5</v>
      </c>
      <c r="I36" s="3">
        <f t="shared" si="4"/>
        <v>7.333333333333333</v>
      </c>
      <c r="J36" s="3">
        <f t="shared" si="4"/>
        <v>8</v>
      </c>
      <c r="K36" s="3">
        <f t="shared" si="4"/>
        <v>8.3333333333333339</v>
      </c>
      <c r="L36" s="3">
        <f t="shared" si="4"/>
        <v>8</v>
      </c>
      <c r="M36" s="3">
        <f>SUM(C36:L36)</f>
        <v>78</v>
      </c>
      <c r="N36" s="3">
        <f>AVERAGE(C36:L36)</f>
        <v>7.8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ht="15" customHeight="1" x14ac:dyDescent="0.25">
      <c r="A37" s="18"/>
      <c r="B37" s="12" t="s">
        <v>14</v>
      </c>
      <c r="C37" s="3">
        <v>8</v>
      </c>
      <c r="D37" s="3">
        <v>8</v>
      </c>
      <c r="E37" s="7">
        <v>7.5</v>
      </c>
      <c r="F37" s="7">
        <v>7.5</v>
      </c>
      <c r="G37" s="7">
        <v>8</v>
      </c>
      <c r="H37" s="7">
        <v>7.5</v>
      </c>
      <c r="I37" s="7">
        <v>7.5</v>
      </c>
      <c r="J37" s="7">
        <v>8</v>
      </c>
      <c r="K37" s="7">
        <v>8.5</v>
      </c>
      <c r="L37" s="7">
        <v>8</v>
      </c>
      <c r="M37" s="3">
        <f>SUM(C37:L37)</f>
        <v>78.5</v>
      </c>
      <c r="N37" s="3">
        <f>AVERAGE(C37:L37)</f>
        <v>7.85</v>
      </c>
    </row>
    <row r="38" spans="1:16384" x14ac:dyDescent="0.25">
      <c r="A38" s="18"/>
      <c r="C38" s="11"/>
      <c r="D38" s="11"/>
      <c r="E38" s="6"/>
      <c r="F38" s="6"/>
      <c r="G38" s="6"/>
      <c r="H38" s="6"/>
      <c r="I38" s="6"/>
      <c r="J38" s="6"/>
      <c r="K38" s="6"/>
      <c r="L38" s="6"/>
      <c r="M38" s="3"/>
      <c r="N38" s="3"/>
    </row>
    <row r="39" spans="1:16384" s="11" customFormat="1" x14ac:dyDescent="0.25">
      <c r="A39" s="16"/>
      <c r="E39" s="6"/>
      <c r="F39" s="6"/>
      <c r="G39" s="6"/>
      <c r="H39" s="6"/>
      <c r="I39" s="6"/>
      <c r="J39" s="6"/>
      <c r="K39" s="6"/>
      <c r="L39" s="6"/>
      <c r="M39" s="3"/>
      <c r="N39" s="3"/>
    </row>
    <row r="40" spans="1:16384" ht="15" customHeight="1" x14ac:dyDescent="0.25">
      <c r="A40" t="s">
        <v>20</v>
      </c>
    </row>
    <row r="41" spans="1:16384" ht="15" customHeight="1" x14ac:dyDescent="0.25">
      <c r="A41" s="18" t="s">
        <v>26</v>
      </c>
      <c r="B41" s="11" t="s">
        <v>16</v>
      </c>
      <c r="C41" s="11">
        <v>8</v>
      </c>
      <c r="D41" s="11">
        <v>8</v>
      </c>
      <c r="E41" s="11">
        <v>7.5</v>
      </c>
      <c r="F41" s="11">
        <v>7.5</v>
      </c>
      <c r="G41" s="11">
        <v>7</v>
      </c>
      <c r="H41" s="11">
        <v>7</v>
      </c>
      <c r="I41" s="11">
        <v>7</v>
      </c>
      <c r="J41" s="11">
        <v>7</v>
      </c>
      <c r="K41" s="11">
        <v>7</v>
      </c>
      <c r="L41" s="11">
        <v>7</v>
      </c>
      <c r="M41" s="3">
        <f>SUM(C41:L41)</f>
        <v>73</v>
      </c>
      <c r="N41" s="3">
        <f>AVERAGE(C41:L41)</f>
        <v>7.3</v>
      </c>
    </row>
    <row r="42" spans="1:16384" x14ac:dyDescent="0.25">
      <c r="A42" s="18"/>
      <c r="B42" s="11" t="s">
        <v>29</v>
      </c>
      <c r="C42" s="11">
        <v>7.5</v>
      </c>
      <c r="D42" s="13">
        <v>8</v>
      </c>
      <c r="E42" s="13">
        <v>7.5</v>
      </c>
      <c r="F42" s="11">
        <v>8</v>
      </c>
      <c r="G42" s="11">
        <v>7</v>
      </c>
      <c r="H42" s="11">
        <v>8</v>
      </c>
      <c r="I42" s="11">
        <v>7</v>
      </c>
      <c r="J42" s="11">
        <v>7</v>
      </c>
      <c r="K42" s="11">
        <v>7.5</v>
      </c>
      <c r="L42" s="11">
        <v>7.5</v>
      </c>
      <c r="M42" s="3">
        <f>SUM(C42:L42)</f>
        <v>75</v>
      </c>
      <c r="N42" s="3">
        <f>AVERAGE(C42:L42)</f>
        <v>7.5</v>
      </c>
    </row>
    <row r="43" spans="1:16384" ht="15" customHeight="1" x14ac:dyDescent="0.25">
      <c r="A43" s="18"/>
      <c r="B43" s="11" t="s">
        <v>13</v>
      </c>
      <c r="C43" s="11">
        <v>7.5</v>
      </c>
      <c r="D43" s="11">
        <v>8</v>
      </c>
      <c r="E43" s="11">
        <v>7.5</v>
      </c>
      <c r="F43" s="11">
        <v>8</v>
      </c>
      <c r="G43" s="11">
        <v>7</v>
      </c>
      <c r="H43" s="11">
        <v>7.5</v>
      </c>
      <c r="I43" s="11">
        <v>7</v>
      </c>
      <c r="J43" s="11">
        <v>7</v>
      </c>
      <c r="K43" s="11">
        <v>7.5</v>
      </c>
      <c r="L43" s="11">
        <v>7.5</v>
      </c>
      <c r="M43" s="3">
        <f>SUM(C43:L43)</f>
        <v>74.5</v>
      </c>
      <c r="N43" s="3">
        <f>AVERAGE(C43:L43)</f>
        <v>7.45</v>
      </c>
    </row>
    <row r="44" spans="1:16384" ht="15" customHeight="1" x14ac:dyDescent="0.25">
      <c r="A44" s="18"/>
      <c r="B44" s="11" t="s">
        <v>12</v>
      </c>
      <c r="C44" s="3">
        <f t="shared" ref="C44:L44" si="5">AVERAGE(C41:C43)</f>
        <v>7.666666666666667</v>
      </c>
      <c r="D44" s="3">
        <f t="shared" si="5"/>
        <v>8</v>
      </c>
      <c r="E44" s="3">
        <f t="shared" si="5"/>
        <v>7.5</v>
      </c>
      <c r="F44" s="3">
        <f t="shared" si="5"/>
        <v>7.833333333333333</v>
      </c>
      <c r="G44" s="3">
        <f t="shared" si="5"/>
        <v>7</v>
      </c>
      <c r="H44" s="3">
        <f t="shared" si="5"/>
        <v>7.5</v>
      </c>
      <c r="I44" s="3">
        <f t="shared" si="5"/>
        <v>7</v>
      </c>
      <c r="J44" s="3">
        <f t="shared" si="5"/>
        <v>7</v>
      </c>
      <c r="K44" s="3">
        <f t="shared" si="5"/>
        <v>7.333333333333333</v>
      </c>
      <c r="L44" s="3">
        <f t="shared" si="5"/>
        <v>7.333333333333333</v>
      </c>
      <c r="M44" s="3">
        <f>SUM(C44:L44)</f>
        <v>74.166666666666657</v>
      </c>
      <c r="N44" s="3">
        <f>AVERAGE(C44:L44)</f>
        <v>7.4166666666666661</v>
      </c>
    </row>
    <row r="45" spans="1:16384" ht="15" customHeight="1" x14ac:dyDescent="0.25">
      <c r="A45" s="18"/>
      <c r="B45" s="12" t="s">
        <v>14</v>
      </c>
      <c r="C45" s="3">
        <v>7.5</v>
      </c>
      <c r="D45" s="3">
        <v>8</v>
      </c>
      <c r="E45" s="7">
        <v>7.5</v>
      </c>
      <c r="F45" s="7">
        <v>8</v>
      </c>
      <c r="G45" s="7">
        <v>7</v>
      </c>
      <c r="H45" s="7">
        <v>7.5</v>
      </c>
      <c r="I45" s="7">
        <v>7</v>
      </c>
      <c r="J45" s="7">
        <v>7</v>
      </c>
      <c r="K45" s="7">
        <v>7.5</v>
      </c>
      <c r="L45" s="7">
        <v>7.5</v>
      </c>
      <c r="M45" s="3">
        <f>SUM(C45:L45)</f>
        <v>74.5</v>
      </c>
      <c r="N45" s="3">
        <f>AVERAGE(C45:L45)</f>
        <v>7.45</v>
      </c>
    </row>
    <row r="46" spans="1:16384" ht="15" customHeight="1" x14ac:dyDescent="0.25">
      <c r="A46" s="18"/>
      <c r="C46" s="11"/>
      <c r="D46" s="11"/>
      <c r="E46" s="6"/>
      <c r="F46" s="6"/>
      <c r="G46" s="6"/>
      <c r="H46" s="6"/>
      <c r="I46" s="6"/>
      <c r="J46" s="6"/>
      <c r="K46" s="6"/>
      <c r="L46" s="6"/>
      <c r="M46" s="3"/>
      <c r="N46" s="3"/>
    </row>
    <row r="47" spans="1:16384" s="11" customFormat="1" ht="15" customHeight="1" x14ac:dyDescent="0.25">
      <c r="A47" s="15"/>
    </row>
    <row r="48" spans="1:16384" ht="15" customHeight="1" x14ac:dyDescent="0.25">
      <c r="A48" t="s">
        <v>15</v>
      </c>
    </row>
    <row r="49" spans="1:14" ht="15" customHeight="1" x14ac:dyDescent="0.25">
      <c r="A49" s="18" t="s">
        <v>27</v>
      </c>
      <c r="B49" s="11" t="s">
        <v>16</v>
      </c>
      <c r="C49" s="11">
        <v>7</v>
      </c>
      <c r="D49" s="11">
        <v>7.5</v>
      </c>
      <c r="E49" s="11">
        <v>8</v>
      </c>
      <c r="F49" s="11">
        <v>8</v>
      </c>
      <c r="G49" s="11">
        <v>7.5</v>
      </c>
      <c r="H49" s="11">
        <v>8</v>
      </c>
      <c r="I49" s="11">
        <v>8</v>
      </c>
      <c r="J49" s="11">
        <v>8.5</v>
      </c>
      <c r="K49" s="11">
        <v>8.5</v>
      </c>
      <c r="L49" s="11">
        <v>8</v>
      </c>
      <c r="M49" s="3">
        <f>SUM(C49:L49)</f>
        <v>79</v>
      </c>
      <c r="N49" s="3">
        <f>AVERAGE(C49:L49)</f>
        <v>7.9</v>
      </c>
    </row>
    <row r="50" spans="1:14" x14ac:dyDescent="0.25">
      <c r="A50" s="18"/>
      <c r="B50" s="11" t="s">
        <v>29</v>
      </c>
      <c r="C50" s="11">
        <v>7.5</v>
      </c>
      <c r="D50" s="13">
        <v>7.5</v>
      </c>
      <c r="E50" s="13">
        <v>8</v>
      </c>
      <c r="F50" s="11">
        <v>8</v>
      </c>
      <c r="G50" s="11">
        <v>8</v>
      </c>
      <c r="H50" s="11">
        <v>8</v>
      </c>
      <c r="I50" s="11">
        <v>8</v>
      </c>
      <c r="J50" s="11">
        <v>9</v>
      </c>
      <c r="K50" s="11">
        <v>8.5</v>
      </c>
      <c r="L50" s="11">
        <v>8</v>
      </c>
      <c r="M50" s="3">
        <f>SUM(C50:L50)</f>
        <v>80.5</v>
      </c>
      <c r="N50" s="3">
        <f>AVERAGE(C50:L50)</f>
        <v>8.0500000000000007</v>
      </c>
    </row>
    <row r="51" spans="1:14" x14ac:dyDescent="0.25">
      <c r="A51" s="18"/>
      <c r="B51" s="11" t="s">
        <v>13</v>
      </c>
      <c r="C51" s="11">
        <v>7.5</v>
      </c>
      <c r="D51" s="11">
        <v>7.5</v>
      </c>
      <c r="E51" s="11">
        <v>7.5</v>
      </c>
      <c r="F51" s="11">
        <v>8</v>
      </c>
      <c r="G51" s="11">
        <v>7.5</v>
      </c>
      <c r="H51" s="11">
        <v>7.5</v>
      </c>
      <c r="I51" s="11">
        <v>8</v>
      </c>
      <c r="J51" s="11">
        <v>9</v>
      </c>
      <c r="K51" s="11">
        <v>9</v>
      </c>
      <c r="L51" s="11">
        <v>8.5</v>
      </c>
      <c r="M51" s="3">
        <f>SUM(C51:L51)</f>
        <v>80</v>
      </c>
      <c r="N51" s="3">
        <f>AVERAGE(C51:L51)</f>
        <v>8</v>
      </c>
    </row>
    <row r="52" spans="1:14" x14ac:dyDescent="0.25">
      <c r="A52" s="18"/>
      <c r="B52" s="11" t="s">
        <v>12</v>
      </c>
      <c r="C52" s="3">
        <f t="shared" ref="C52:L52" si="6">AVERAGE(C49:C51)</f>
        <v>7.333333333333333</v>
      </c>
      <c r="D52" s="3">
        <f t="shared" si="6"/>
        <v>7.5</v>
      </c>
      <c r="E52" s="3">
        <f t="shared" si="6"/>
        <v>7.833333333333333</v>
      </c>
      <c r="F52" s="3">
        <f t="shared" si="6"/>
        <v>8</v>
      </c>
      <c r="G52" s="3">
        <f t="shared" si="6"/>
        <v>7.666666666666667</v>
      </c>
      <c r="H52" s="3">
        <f t="shared" si="6"/>
        <v>7.833333333333333</v>
      </c>
      <c r="I52" s="3">
        <f t="shared" si="6"/>
        <v>8</v>
      </c>
      <c r="J52" s="3">
        <f t="shared" si="6"/>
        <v>8.8333333333333339</v>
      </c>
      <c r="K52" s="3">
        <f t="shared" si="6"/>
        <v>8.6666666666666661</v>
      </c>
      <c r="L52" s="3">
        <f t="shared" si="6"/>
        <v>8.1666666666666661</v>
      </c>
      <c r="M52" s="3">
        <f>SUM(C52:L52)</f>
        <v>79.833333333333343</v>
      </c>
      <c r="N52" s="3">
        <f>AVERAGE(C52:L52)</f>
        <v>7.9833333333333343</v>
      </c>
    </row>
    <row r="53" spans="1:14" ht="15" customHeight="1" x14ac:dyDescent="0.25">
      <c r="A53" s="18"/>
      <c r="B53" s="12" t="s">
        <v>14</v>
      </c>
      <c r="C53" s="3">
        <v>7.5</v>
      </c>
      <c r="D53" s="3">
        <v>7.5</v>
      </c>
      <c r="E53" s="7">
        <v>8</v>
      </c>
      <c r="F53" s="7">
        <v>8</v>
      </c>
      <c r="G53" s="7">
        <v>7.5</v>
      </c>
      <c r="H53" s="7">
        <v>8</v>
      </c>
      <c r="I53" s="7">
        <v>8</v>
      </c>
      <c r="J53" s="7">
        <v>9</v>
      </c>
      <c r="K53" s="7">
        <v>8.5</v>
      </c>
      <c r="L53" s="7">
        <v>8</v>
      </c>
      <c r="M53" s="3">
        <f>SUM(C53:L53)</f>
        <v>80</v>
      </c>
      <c r="N53" s="3">
        <f>AVERAGE(C53:L53)</f>
        <v>8</v>
      </c>
    </row>
    <row r="54" spans="1:14" ht="15" customHeight="1" x14ac:dyDescent="0.25">
      <c r="A54" s="18"/>
      <c r="C54" s="11"/>
      <c r="D54" s="11"/>
      <c r="E54" s="6"/>
      <c r="F54" s="6"/>
      <c r="G54" s="6"/>
      <c r="H54" s="6"/>
      <c r="I54" s="6"/>
      <c r="J54" s="6"/>
      <c r="K54" s="6"/>
      <c r="L54" s="6"/>
      <c r="M54" s="3"/>
      <c r="N54" s="3"/>
    </row>
    <row r="55" spans="1:14" ht="15" customHeight="1" x14ac:dyDescent="0.25"/>
    <row r="56" spans="1:14" ht="15" customHeight="1" x14ac:dyDescent="0.25"/>
    <row r="57" spans="1:14" x14ac:dyDescent="0.25">
      <c r="A57" s="18" t="s">
        <v>28</v>
      </c>
      <c r="B57" s="11" t="s">
        <v>16</v>
      </c>
      <c r="C57" s="11">
        <v>8</v>
      </c>
      <c r="D57" s="11">
        <v>8</v>
      </c>
      <c r="E57" s="11">
        <v>7.5</v>
      </c>
      <c r="F57" s="11">
        <v>7.5</v>
      </c>
      <c r="G57" s="11">
        <v>7</v>
      </c>
      <c r="H57" s="11">
        <v>7</v>
      </c>
      <c r="I57" s="11">
        <v>8</v>
      </c>
      <c r="J57" s="11">
        <v>8</v>
      </c>
      <c r="K57" s="11">
        <v>8.5</v>
      </c>
      <c r="L57" s="11">
        <v>8.5</v>
      </c>
      <c r="M57" s="3">
        <f>SUM(C57:L57)</f>
        <v>78</v>
      </c>
      <c r="N57" s="3">
        <f>AVERAGE(C57:L57)</f>
        <v>7.8</v>
      </c>
    </row>
    <row r="58" spans="1:14" x14ac:dyDescent="0.25">
      <c r="A58" s="18"/>
      <c r="B58" s="11" t="s">
        <v>29</v>
      </c>
      <c r="C58" s="11">
        <v>8</v>
      </c>
      <c r="D58" s="13">
        <v>8</v>
      </c>
      <c r="E58" s="13">
        <v>7.5</v>
      </c>
      <c r="F58" s="11">
        <v>7.5</v>
      </c>
      <c r="G58" s="11">
        <v>7</v>
      </c>
      <c r="H58" s="11">
        <v>8</v>
      </c>
      <c r="I58" s="11">
        <v>8</v>
      </c>
      <c r="J58" s="11">
        <v>8.5</v>
      </c>
      <c r="K58" s="11">
        <v>8.5</v>
      </c>
      <c r="L58" s="11">
        <v>8</v>
      </c>
      <c r="M58" s="3">
        <f>SUM(C58:L58)</f>
        <v>79</v>
      </c>
      <c r="N58" s="3">
        <f>AVERAGE(C58:L58)</f>
        <v>7.9</v>
      </c>
    </row>
    <row r="59" spans="1:14" x14ac:dyDescent="0.25">
      <c r="A59" s="18"/>
      <c r="B59" s="11" t="s">
        <v>13</v>
      </c>
      <c r="C59" s="11">
        <v>8</v>
      </c>
      <c r="D59" s="11">
        <v>7.5</v>
      </c>
      <c r="E59" s="11">
        <v>7.5</v>
      </c>
      <c r="F59" s="11">
        <v>8</v>
      </c>
      <c r="G59" s="11">
        <v>7</v>
      </c>
      <c r="H59" s="11">
        <v>7</v>
      </c>
      <c r="I59" s="11">
        <v>7.5</v>
      </c>
      <c r="J59" s="11">
        <v>8.5</v>
      </c>
      <c r="K59" s="11">
        <v>8.5</v>
      </c>
      <c r="L59" s="11">
        <v>8</v>
      </c>
      <c r="M59" s="3">
        <f>SUM(C59:L59)</f>
        <v>77.5</v>
      </c>
      <c r="N59" s="3">
        <f>AVERAGE(C59:L59)</f>
        <v>7.75</v>
      </c>
    </row>
    <row r="60" spans="1:14" ht="15" customHeight="1" x14ac:dyDescent="0.25">
      <c r="A60" s="18"/>
      <c r="B60" s="11" t="s">
        <v>12</v>
      </c>
      <c r="C60" s="3">
        <f t="shared" ref="C60:L60" si="7">AVERAGE(C57:C59)</f>
        <v>8</v>
      </c>
      <c r="D60" s="3">
        <f t="shared" si="7"/>
        <v>7.833333333333333</v>
      </c>
      <c r="E60" s="3">
        <f t="shared" si="7"/>
        <v>7.5</v>
      </c>
      <c r="F60" s="3">
        <f t="shared" si="7"/>
        <v>7.666666666666667</v>
      </c>
      <c r="G60" s="3">
        <f t="shared" si="7"/>
        <v>7</v>
      </c>
      <c r="H60" s="3">
        <f t="shared" si="7"/>
        <v>7.333333333333333</v>
      </c>
      <c r="I60" s="3">
        <f t="shared" si="7"/>
        <v>7.833333333333333</v>
      </c>
      <c r="J60" s="3">
        <f t="shared" si="7"/>
        <v>8.3333333333333339</v>
      </c>
      <c r="K60" s="3">
        <f t="shared" si="7"/>
        <v>8.5</v>
      </c>
      <c r="L60" s="3">
        <f t="shared" si="7"/>
        <v>8.1666666666666661</v>
      </c>
      <c r="M60" s="3">
        <f>SUM(C60:L60)</f>
        <v>78.166666666666671</v>
      </c>
      <c r="N60" s="3">
        <f>AVERAGE(C60:L60)</f>
        <v>7.8166666666666673</v>
      </c>
    </row>
    <row r="61" spans="1:14" x14ac:dyDescent="0.25">
      <c r="A61" s="18"/>
      <c r="B61" s="12" t="s">
        <v>14</v>
      </c>
      <c r="C61" s="3">
        <v>8</v>
      </c>
      <c r="D61" s="3">
        <v>8</v>
      </c>
      <c r="E61" s="7">
        <v>7.5</v>
      </c>
      <c r="F61" s="7">
        <v>7.5</v>
      </c>
      <c r="G61" s="7">
        <v>7</v>
      </c>
      <c r="H61" s="7">
        <v>7.5</v>
      </c>
      <c r="I61" s="7">
        <v>8</v>
      </c>
      <c r="J61" s="7">
        <v>8.5</v>
      </c>
      <c r="K61" s="7">
        <v>8.5</v>
      </c>
      <c r="L61" s="7">
        <v>8</v>
      </c>
      <c r="M61" s="3">
        <f>SUM(C61:L61)</f>
        <v>78.5</v>
      </c>
      <c r="N61" s="3">
        <f>AVERAGE(C61:L61)</f>
        <v>7.85</v>
      </c>
    </row>
    <row r="62" spans="1:14" x14ac:dyDescent="0.25">
      <c r="A62" s="18"/>
      <c r="C62" s="11"/>
      <c r="D62" s="11"/>
      <c r="E62" s="6"/>
      <c r="F62" s="6"/>
      <c r="G62" s="6"/>
      <c r="H62" s="6"/>
      <c r="I62" s="6"/>
      <c r="J62" s="6"/>
      <c r="K62" s="6"/>
      <c r="L62" s="6"/>
      <c r="M62" s="3"/>
      <c r="N62" s="3"/>
    </row>
    <row r="63" spans="1:14" ht="15" customHeight="1" x14ac:dyDescent="0.25"/>
    <row r="64" spans="1:14" ht="15" customHeight="1" x14ac:dyDescent="0.25"/>
    <row r="67" spans="1:14" s="1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5" customHeight="1" x14ac:dyDescent="0.25"/>
    <row r="71" spans="1:14" ht="15" customHeight="1" x14ac:dyDescent="0.25"/>
    <row r="72" spans="1:14" ht="15" customHeight="1" x14ac:dyDescent="0.25"/>
    <row r="75" spans="1:14" ht="15" customHeight="1" x14ac:dyDescent="0.25"/>
    <row r="80" spans="1:14" ht="15" customHeight="1" x14ac:dyDescent="0.25"/>
    <row r="82" ht="15" customHeight="1" x14ac:dyDescent="0.25"/>
    <row r="86" ht="15" customHeight="1" x14ac:dyDescent="0.25"/>
    <row r="87" ht="15" customHeight="1" x14ac:dyDescent="0.25"/>
    <row r="89" ht="15" customHeight="1" x14ac:dyDescent="0.25"/>
    <row r="95" ht="15" customHeight="1" x14ac:dyDescent="0.25"/>
    <row r="96" ht="15" customHeight="1" x14ac:dyDescent="0.25"/>
    <row r="102" ht="15" customHeight="1" x14ac:dyDescent="0.25"/>
    <row r="103" ht="15" customHeight="1" x14ac:dyDescent="0.25"/>
    <row r="109" ht="15" customHeight="1" x14ac:dyDescent="0.25"/>
    <row r="110" ht="15" customHeight="1" x14ac:dyDescent="0.25"/>
    <row r="116" ht="15" customHeight="1" x14ac:dyDescent="0.25"/>
    <row r="117" ht="15" customHeight="1" x14ac:dyDescent="0.25"/>
    <row r="146" ht="15" customHeight="1" x14ac:dyDescent="0.25"/>
    <row r="153" ht="15" customHeight="1" x14ac:dyDescent="0.25"/>
  </sheetData>
  <mergeCells count="9">
    <mergeCell ref="A1:N1"/>
    <mergeCell ref="A12:A16"/>
    <mergeCell ref="A18:A23"/>
    <mergeCell ref="A5:A10"/>
    <mergeCell ref="A57:A62"/>
    <mergeCell ref="A25:A30"/>
    <mergeCell ref="A33:A38"/>
    <mergeCell ref="A41:A46"/>
    <mergeCell ref="A49:A54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2018-09-04T17:09:59Z</dcterms:modified>
</cp:coreProperties>
</file>