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A48D299F-DF35-4C2B-B847-83389E6BE6F4}" xr6:coauthVersionLast="44" xr6:coauthVersionMax="44" xr10:uidLastSave="{00000000-0000-0000-0000-000000000000}"/>
  <bookViews>
    <workbookView xWindow="1170" yWindow="1170" windowWidth="19095" windowHeight="147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9" i="1" l="1"/>
  <c r="J59" i="1"/>
  <c r="I59" i="1"/>
  <c r="N74" i="1"/>
  <c r="M74" i="1"/>
  <c r="L73" i="1"/>
  <c r="K73" i="1"/>
  <c r="J73" i="1"/>
  <c r="I73" i="1"/>
  <c r="H73" i="1"/>
  <c r="G73" i="1"/>
  <c r="F73" i="1"/>
  <c r="E73" i="1"/>
  <c r="D73" i="1"/>
  <c r="C73" i="1"/>
  <c r="N72" i="1"/>
  <c r="M72" i="1"/>
  <c r="N71" i="1"/>
  <c r="M71" i="1"/>
  <c r="N70" i="1"/>
  <c r="M70" i="1"/>
  <c r="N73" i="1" l="1"/>
  <c r="M73" i="1"/>
  <c r="K66" i="1"/>
  <c r="J66" i="1"/>
  <c r="I66" i="1"/>
  <c r="N67" i="1"/>
  <c r="M67" i="1"/>
  <c r="L66" i="1"/>
  <c r="H66" i="1"/>
  <c r="G66" i="1"/>
  <c r="F66" i="1"/>
  <c r="E66" i="1"/>
  <c r="D66" i="1"/>
  <c r="C66" i="1"/>
  <c r="N65" i="1"/>
  <c r="M65" i="1"/>
  <c r="N64" i="1"/>
  <c r="M64" i="1"/>
  <c r="N63" i="1"/>
  <c r="M63" i="1"/>
  <c r="N60" i="1"/>
  <c r="M60" i="1"/>
  <c r="L59" i="1"/>
  <c r="H59" i="1"/>
  <c r="G59" i="1"/>
  <c r="F59" i="1"/>
  <c r="E59" i="1"/>
  <c r="D59" i="1"/>
  <c r="C59" i="1"/>
  <c r="N58" i="1"/>
  <c r="M58" i="1"/>
  <c r="N57" i="1"/>
  <c r="M57" i="1"/>
  <c r="N56" i="1"/>
  <c r="M56" i="1"/>
  <c r="N66" i="1" l="1"/>
  <c r="M66" i="1"/>
  <c r="M59" i="1"/>
  <c r="N59" i="1"/>
  <c r="N50" i="1"/>
  <c r="M50" i="1"/>
  <c r="N38" i="1"/>
  <c r="M38" i="1"/>
  <c r="L37" i="1"/>
  <c r="K37" i="1"/>
  <c r="J37" i="1"/>
  <c r="I37" i="1"/>
  <c r="H37" i="1"/>
  <c r="G37" i="1"/>
  <c r="F37" i="1"/>
  <c r="E37" i="1"/>
  <c r="D37" i="1"/>
  <c r="C37" i="1"/>
  <c r="N36" i="1"/>
  <c r="M36" i="1"/>
  <c r="N35" i="1"/>
  <c r="M35" i="1"/>
  <c r="N34" i="1"/>
  <c r="M34" i="1"/>
  <c r="N37" i="1" l="1"/>
  <c r="M37" i="1"/>
  <c r="C52" i="1"/>
  <c r="C45" i="1"/>
  <c r="C30" i="1"/>
  <c r="C22" i="1"/>
  <c r="C8" i="1"/>
  <c r="M43" i="1"/>
  <c r="N53" i="1" l="1"/>
  <c r="M53" i="1"/>
  <c r="L52" i="1"/>
  <c r="H52" i="1"/>
  <c r="G52" i="1"/>
  <c r="F52" i="1"/>
  <c r="E52" i="1"/>
  <c r="D52" i="1"/>
  <c r="N51" i="1"/>
  <c r="M51" i="1"/>
  <c r="N49" i="1"/>
  <c r="M49" i="1"/>
  <c r="N46" i="1"/>
  <c r="M46" i="1"/>
  <c r="L45" i="1"/>
  <c r="K45" i="1"/>
  <c r="J45" i="1"/>
  <c r="I45" i="1"/>
  <c r="H45" i="1"/>
  <c r="G45" i="1"/>
  <c r="F45" i="1"/>
  <c r="E45" i="1"/>
  <c r="D45" i="1"/>
  <c r="N44" i="1"/>
  <c r="M44" i="1"/>
  <c r="N43" i="1"/>
  <c r="N42" i="1"/>
  <c r="M42" i="1"/>
  <c r="N31" i="1"/>
  <c r="M31" i="1"/>
  <c r="L30" i="1"/>
  <c r="K30" i="1"/>
  <c r="J30" i="1"/>
  <c r="I30" i="1"/>
  <c r="H30" i="1"/>
  <c r="G30" i="1"/>
  <c r="F30" i="1"/>
  <c r="E30" i="1"/>
  <c r="D30" i="1"/>
  <c r="N29" i="1"/>
  <c r="M29" i="1"/>
  <c r="N28" i="1"/>
  <c r="M28" i="1"/>
  <c r="N27" i="1"/>
  <c r="M27" i="1"/>
  <c r="N23" i="1"/>
  <c r="M23" i="1"/>
  <c r="L22" i="1"/>
  <c r="K22" i="1"/>
  <c r="J22" i="1"/>
  <c r="I22" i="1"/>
  <c r="H22" i="1"/>
  <c r="G22" i="1"/>
  <c r="F22" i="1"/>
  <c r="E22" i="1"/>
  <c r="D22" i="1"/>
  <c r="N21" i="1"/>
  <c r="M21" i="1"/>
  <c r="N20" i="1"/>
  <c r="M20" i="1"/>
  <c r="N19" i="1"/>
  <c r="M19" i="1"/>
  <c r="N16" i="1"/>
  <c r="M16" i="1"/>
  <c r="L15" i="1"/>
  <c r="K15" i="1"/>
  <c r="J15" i="1"/>
  <c r="I15" i="1"/>
  <c r="H15" i="1"/>
  <c r="G15" i="1"/>
  <c r="F15" i="1"/>
  <c r="E15" i="1"/>
  <c r="D15" i="1"/>
  <c r="N14" i="1"/>
  <c r="M14" i="1"/>
  <c r="N13" i="1"/>
  <c r="M13" i="1"/>
  <c r="N12" i="1"/>
  <c r="M12" i="1"/>
  <c r="N9" i="1"/>
  <c r="M9" i="1"/>
  <c r="L8" i="1"/>
  <c r="K8" i="1"/>
  <c r="J8" i="1"/>
  <c r="I8" i="1"/>
  <c r="H8" i="1"/>
  <c r="G8" i="1"/>
  <c r="F8" i="1"/>
  <c r="E8" i="1"/>
  <c r="D8" i="1"/>
  <c r="N7" i="1"/>
  <c r="M7" i="1"/>
  <c r="N6" i="1"/>
  <c r="M6" i="1"/>
  <c r="N5" i="1"/>
  <c r="M5" i="1"/>
  <c r="N52" i="1" l="1"/>
  <c r="N45" i="1"/>
  <c r="N30" i="1"/>
  <c r="N22" i="1"/>
  <c r="N15" i="1"/>
  <c r="M52" i="1"/>
  <c r="M45" i="1"/>
  <c r="M30" i="1"/>
  <c r="M22" i="1"/>
  <c r="M15" i="1"/>
  <c r="N8" i="1"/>
  <c r="M8" i="1"/>
</calcChain>
</file>

<file path=xl/sharedStrings.xml><?xml version="1.0" encoding="utf-8"?>
<sst xmlns="http://schemas.openxmlformats.org/spreadsheetml/2006/main" count="77" uniqueCount="32">
  <si>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</si>
  <si>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</si>
  <si>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</si>
  <si>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</si>
  <si>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</si>
  <si>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</si>
  <si>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</si>
  <si>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</si>
  <si>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</si>
  <si>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</si>
  <si>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</si>
  <si>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</si>
  <si>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</si>
  <si>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</si>
  <si>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</si>
  <si>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2-a märad</t>
  </si>
  <si>
    <t>Vanemad hobused</t>
  </si>
  <si>
    <t>A. Nilk</t>
  </si>
  <si>
    <t>K.-L. Koppel</t>
  </si>
  <si>
    <t>2-a täkud</t>
  </si>
  <si>
    <t xml:space="preserve">           </t>
  </si>
  <si>
    <t>Piirkondlik ülevaatus Leevakul 03.09.2019</t>
  </si>
  <si>
    <t>CLOSE ENOUGH M, s. 22.05.2015.a., must mära, i. Close Harmony, e. Sereen, ei. Mermus R, kasv ja om. AS Matrix-puit</t>
  </si>
  <si>
    <t>CHANTELLE M, s. 02.05.2015.a., hall mära, i. Close Harmony, e. Piccolo V, ei. A Pikachu de Muze, kasv ja om AS Matrix-puit + VARSS: BABA YAGA M, s. 29.05.2019.a.,tumekõrb mära i. Bogeyman</t>
  </si>
  <si>
    <t>S-POWER, s. 20.04.2013.a., hall mära, i. Starpower TN, e. Unique Fleur, ei. Uppattee, kasv. Mariana Aasmaa, om. AS Matrix-puit</t>
  </si>
  <si>
    <t>HARMONY DAY M, s.12.07.2013.a., hall mära, i. Helios de Muze, e. Sereen, ei. Mermus R, kasv. Ja omanik AS Matrix-puit</t>
  </si>
  <si>
    <t>BOGEYMAN, s. 27.05.2015.a., raudjas täkk, i. Chaman, e. Marli, ei. Carthago, kasv. Hollandis, om. AS Matrix-puit.</t>
  </si>
  <si>
    <t>CLARA M, s. 14.03.2017.a., võik mära, i. Close Harmony, e. Orella, ei. Opaal, kasv. ja om. AS Matrix-puit, 155-173-20,5</t>
  </si>
  <si>
    <t>VASILISA PREKRASNAYA M, s. 28.05.2017.a., raudjas mära, i. Vigo d'Arsouilles, e. Sereen, ei. Mermus R, kasv ja om. AS Matrix-puit, 158-170-21</t>
  </si>
  <si>
    <t>CINDY M, s. 02.05.2017.a., kõrb mära, i. Close Harmony, e. S-Power, ei. Starpower TN, kasv. ja om. AS Matrix-puit, 160- -20</t>
  </si>
  <si>
    <t>CAPTAIN HOOF M, s. 18.04.2017.a., kõrb täkk, i. Close Harmony, e. Helize, ei. Helios de Muze, kasv. Ja om. Urmas Mälberg, 163,5-174-20</t>
  </si>
  <si>
    <t>LOTOSS, s. 12.05.2017, hall t, i. Lord Perseus, e. Catara, ei. Corall, kasv. Lätis, om. Kristi Märks, 169-185-23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</si>
</sst>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0" fillId="0" borderId="0" xfId="0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/>
    <xf numFmtId="0" fontId="7" fillId="0" borderId="0" xfId="0" applyFont="1"/>
    <xf numFmtId="0" fontId="7" fillId="0" borderId="0" xfId="0" applyFont="1" applyAlignment="1">
      <alignment textRotation="90"/>
    </xf>
    <xf numFmtId="0" fontId="7" fillId="0" borderId="0" xfId="0" applyFont="1" applyAlignment="1">
      <alignment textRotation="90" wrapText="1"/>
    </xf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Font="1"/>
    <xf numFmtId="0" fontId="7" fillId="0" borderId="0" xfId="0" applyNumberFormat="1" applyFont="1"/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NumberFormat="1" applyFont="1"/>
    <xf numFmtId="0" fontId="0" fillId="0" borderId="0" xfId="0" applyNumberFormat="1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5"/>
  <sheetViews>
    <sheetView tabSelected="1" zoomScaleNormal="100" workbookViewId="0">
      <selection activeCell="M74" sqref="M74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3" customFormat="1" ht="30.75" customHeight="1" x14ac:dyDescent="0.35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80.25" x14ac:dyDescent="0.25">
      <c r="A3" s="6"/>
      <c r="B3" s="6"/>
      <c r="C3" s="6" t="s">
        <v>0</v>
      </c>
      <c r="D3" s="7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</row>
    <row r="4" spans="1:14" x14ac:dyDescent="0.25">
      <c r="A4" s="8" t="s">
        <v>15</v>
      </c>
      <c r="B4" s="9"/>
      <c r="C4" s="9"/>
      <c r="D4" s="10"/>
      <c r="E4" s="9"/>
      <c r="F4" s="9"/>
      <c r="G4" s="9"/>
      <c r="H4" s="9"/>
      <c r="I4" s="9"/>
      <c r="J4" s="10"/>
      <c r="K4" s="10"/>
      <c r="L4" s="10"/>
      <c r="M4" s="10"/>
      <c r="N4" s="10"/>
    </row>
    <row r="5" spans="1:14" x14ac:dyDescent="0.25">
      <c r="A5" s="32" t="s">
        <v>27</v>
      </c>
      <c r="B5" s="11" t="s">
        <v>17</v>
      </c>
      <c r="C5" s="5">
        <v>7.5</v>
      </c>
      <c r="D5" s="5">
        <v>7.5</v>
      </c>
      <c r="E5" s="5">
        <v>7.5</v>
      </c>
      <c r="F5" s="11">
        <v>7.5</v>
      </c>
      <c r="G5" s="11">
        <v>7</v>
      </c>
      <c r="H5" s="11">
        <v>7</v>
      </c>
      <c r="I5" s="11">
        <v>7</v>
      </c>
      <c r="J5" s="11">
        <v>7.5</v>
      </c>
      <c r="K5" s="11">
        <v>7.5</v>
      </c>
      <c r="L5" s="11">
        <v>8</v>
      </c>
      <c r="M5" s="12">
        <f>SUM(C5:L5)</f>
        <v>74</v>
      </c>
      <c r="N5" s="12">
        <f>AVERAGE(C5:L5)</f>
        <v>7.4</v>
      </c>
    </row>
    <row r="6" spans="1:14" x14ac:dyDescent="0.25">
      <c r="A6" s="33"/>
      <c r="B6" s="11" t="s">
        <v>18</v>
      </c>
      <c r="C6" s="5">
        <v>7</v>
      </c>
      <c r="D6" s="13">
        <v>7.5</v>
      </c>
      <c r="E6" s="13">
        <v>7.5</v>
      </c>
      <c r="F6" s="5">
        <v>7.5</v>
      </c>
      <c r="G6" s="5">
        <v>7</v>
      </c>
      <c r="H6" s="11">
        <v>7</v>
      </c>
      <c r="I6" s="11">
        <v>7.5</v>
      </c>
      <c r="J6" s="11">
        <v>7</v>
      </c>
      <c r="K6" s="11">
        <v>7.5</v>
      </c>
      <c r="L6" s="11">
        <v>8</v>
      </c>
      <c r="M6" s="12">
        <f>SUM(C6:L6)</f>
        <v>73.5</v>
      </c>
      <c r="N6" s="12">
        <f>AVERAGE(C6:L6)</f>
        <v>7.35</v>
      </c>
    </row>
    <row r="7" spans="1:14" x14ac:dyDescent="0.25">
      <c r="A7" s="33"/>
      <c r="B7" s="5" t="s">
        <v>13</v>
      </c>
      <c r="C7" s="5">
        <v>7</v>
      </c>
      <c r="D7" s="5">
        <v>7.5</v>
      </c>
      <c r="E7" s="5">
        <v>7.5</v>
      </c>
      <c r="F7" s="11">
        <v>7.5</v>
      </c>
      <c r="G7" s="11">
        <v>7</v>
      </c>
      <c r="H7" s="11">
        <v>7</v>
      </c>
      <c r="I7" s="11">
        <v>7.5</v>
      </c>
      <c r="J7" s="11">
        <v>7.5</v>
      </c>
      <c r="K7" s="11">
        <v>7.5</v>
      </c>
      <c r="L7" s="11">
        <v>8</v>
      </c>
      <c r="M7" s="12">
        <f>SUM(C7:L7)</f>
        <v>74</v>
      </c>
      <c r="N7" s="12">
        <f>AVERAGE(C7:L7)</f>
        <v>7.4</v>
      </c>
    </row>
    <row r="8" spans="1:14" x14ac:dyDescent="0.25">
      <c r="A8" s="33"/>
      <c r="B8" s="5" t="s">
        <v>12</v>
      </c>
      <c r="C8" s="17">
        <f>AVERAGE(C5:C7)</f>
        <v>7.166666666666667</v>
      </c>
      <c r="D8" s="12">
        <f t="shared" ref="D8:L8" si="0">AVERAGE(D5:D7)</f>
        <v>7.5</v>
      </c>
      <c r="E8" s="8">
        <f t="shared" si="0"/>
        <v>7.5</v>
      </c>
      <c r="F8" s="8">
        <f t="shared" si="0"/>
        <v>7.5</v>
      </c>
      <c r="G8" s="18">
        <f t="shared" si="0"/>
        <v>7</v>
      </c>
      <c r="H8" s="18">
        <f t="shared" si="0"/>
        <v>7</v>
      </c>
      <c r="I8" s="18">
        <f t="shared" si="0"/>
        <v>7.333333333333333</v>
      </c>
      <c r="J8" s="18">
        <f t="shared" si="0"/>
        <v>7.333333333333333</v>
      </c>
      <c r="K8" s="18">
        <f t="shared" si="0"/>
        <v>7.5</v>
      </c>
      <c r="L8" s="18">
        <f t="shared" si="0"/>
        <v>8</v>
      </c>
      <c r="M8" s="12">
        <f>SUM(C8:L8)</f>
        <v>73.833333333333343</v>
      </c>
      <c r="N8" s="12">
        <f>AVERAGE(C8:L8)</f>
        <v>7.3833333333333346</v>
      </c>
    </row>
    <row r="9" spans="1:14" x14ac:dyDescent="0.25">
      <c r="A9" s="33"/>
      <c r="B9" s="10" t="s">
        <v>14</v>
      </c>
      <c r="C9" s="17">
        <v>7.5</v>
      </c>
      <c r="D9" s="17">
        <v>7.5</v>
      </c>
      <c r="E9" s="19">
        <v>7.5</v>
      </c>
      <c r="F9" s="20">
        <v>7.5</v>
      </c>
      <c r="G9" s="21">
        <v>7</v>
      </c>
      <c r="H9" s="21">
        <v>7</v>
      </c>
      <c r="I9" s="21">
        <v>7.5</v>
      </c>
      <c r="J9" s="21">
        <v>7.5</v>
      </c>
      <c r="K9" s="21">
        <v>7.5</v>
      </c>
      <c r="L9" s="21">
        <v>8</v>
      </c>
      <c r="M9" s="12">
        <f>SUM(C9:L9)</f>
        <v>74.5</v>
      </c>
      <c r="N9" s="12">
        <f>AVERAGE(C9:L9)</f>
        <v>7.45</v>
      </c>
    </row>
    <row r="10" spans="1:14" x14ac:dyDescent="0.25">
      <c r="A10" s="33"/>
      <c r="B10" s="5"/>
      <c r="C10" s="5"/>
      <c r="D10" s="5"/>
      <c r="E10" s="14"/>
      <c r="F10" s="14"/>
      <c r="G10" s="14"/>
      <c r="H10" s="14"/>
      <c r="I10" s="14"/>
      <c r="J10" s="14"/>
      <c r="K10" s="14"/>
      <c r="L10" s="14"/>
      <c r="M10" s="12"/>
      <c r="N10" s="12"/>
    </row>
    <row r="11" spans="1:14" s="4" customFormat="1" x14ac:dyDescent="0.25">
      <c r="A11" s="25"/>
      <c r="B11" s="5"/>
      <c r="C11" s="5"/>
      <c r="D11" s="5"/>
      <c r="E11" s="14"/>
      <c r="F11" s="14"/>
      <c r="G11" s="14"/>
      <c r="H11" s="14"/>
      <c r="I11" s="14"/>
      <c r="J11" s="14"/>
      <c r="K11" s="14"/>
      <c r="L11" s="14"/>
      <c r="M11" s="12"/>
      <c r="N11" s="12"/>
    </row>
    <row r="12" spans="1:14" x14ac:dyDescent="0.25">
      <c r="A12" s="32" t="s">
        <v>28</v>
      </c>
      <c r="B12" s="11" t="s">
        <v>17</v>
      </c>
      <c r="C12" s="5">
        <v>8</v>
      </c>
      <c r="D12" s="5">
        <v>8</v>
      </c>
      <c r="E12" s="5">
        <v>7.5</v>
      </c>
      <c r="F12" s="11">
        <v>7.5</v>
      </c>
      <c r="G12" s="11">
        <v>7.5</v>
      </c>
      <c r="H12" s="11">
        <v>8</v>
      </c>
      <c r="I12" s="11">
        <v>8</v>
      </c>
      <c r="J12" s="11">
        <v>7.5</v>
      </c>
      <c r="K12" s="11">
        <v>8</v>
      </c>
      <c r="L12" s="11">
        <v>8</v>
      </c>
      <c r="M12" s="12">
        <f>SUM(C12:L12)</f>
        <v>78</v>
      </c>
      <c r="N12" s="12">
        <f>AVERAGE(C12:L12)</f>
        <v>7.8</v>
      </c>
    </row>
    <row r="13" spans="1:14" ht="15" customHeight="1" x14ac:dyDescent="0.25">
      <c r="A13" s="33"/>
      <c r="B13" s="11" t="s">
        <v>18</v>
      </c>
      <c r="C13" s="5">
        <v>8</v>
      </c>
      <c r="D13" s="16">
        <v>8</v>
      </c>
      <c r="E13" s="16">
        <v>8</v>
      </c>
      <c r="F13" s="5">
        <v>8</v>
      </c>
      <c r="G13" s="5">
        <v>8</v>
      </c>
      <c r="H13" s="11">
        <v>8</v>
      </c>
      <c r="I13" s="11">
        <v>7.5</v>
      </c>
      <c r="J13" s="11">
        <v>8</v>
      </c>
      <c r="K13" s="11">
        <v>8</v>
      </c>
      <c r="L13" s="11">
        <v>8</v>
      </c>
      <c r="M13" s="12">
        <f>SUM(C13:L13)</f>
        <v>79.5</v>
      </c>
      <c r="N13" s="12">
        <f>AVERAGE(C13:L13)</f>
        <v>7.95</v>
      </c>
    </row>
    <row r="14" spans="1:14" x14ac:dyDescent="0.25">
      <c r="A14" s="33"/>
      <c r="B14" s="5" t="s">
        <v>13</v>
      </c>
      <c r="C14" s="5">
        <v>8</v>
      </c>
      <c r="D14" s="5">
        <v>8</v>
      </c>
      <c r="E14" s="5">
        <v>7.5</v>
      </c>
      <c r="F14" s="11">
        <v>8</v>
      </c>
      <c r="G14" s="11">
        <v>8</v>
      </c>
      <c r="H14" s="11">
        <v>8</v>
      </c>
      <c r="I14" s="11">
        <v>8.5</v>
      </c>
      <c r="J14" s="11">
        <v>8</v>
      </c>
      <c r="K14" s="11">
        <v>8</v>
      </c>
      <c r="L14" s="11">
        <v>8</v>
      </c>
      <c r="M14" s="12">
        <f>SUM(C14:L14)</f>
        <v>80</v>
      </c>
      <c r="N14" s="12">
        <f>AVERAGE(C14:L14)</f>
        <v>8</v>
      </c>
    </row>
    <row r="15" spans="1:14" ht="15" customHeight="1" x14ac:dyDescent="0.25">
      <c r="A15" s="33"/>
      <c r="B15" s="5" t="s">
        <v>12</v>
      </c>
      <c r="C15" s="17">
        <v>8</v>
      </c>
      <c r="D15" s="12">
        <f t="shared" ref="D15:L15" si="1">AVERAGE(D12:D14)</f>
        <v>8</v>
      </c>
      <c r="E15" s="8">
        <f t="shared" si="1"/>
        <v>7.666666666666667</v>
      </c>
      <c r="F15" s="8">
        <f t="shared" si="1"/>
        <v>7.833333333333333</v>
      </c>
      <c r="G15" s="18">
        <f t="shared" si="1"/>
        <v>7.833333333333333</v>
      </c>
      <c r="H15" s="18">
        <f t="shared" si="1"/>
        <v>8</v>
      </c>
      <c r="I15" s="18">
        <f t="shared" si="1"/>
        <v>8</v>
      </c>
      <c r="J15" s="18">
        <f t="shared" si="1"/>
        <v>7.833333333333333</v>
      </c>
      <c r="K15" s="18">
        <f t="shared" si="1"/>
        <v>8</v>
      </c>
      <c r="L15" s="18">
        <f t="shared" si="1"/>
        <v>8</v>
      </c>
      <c r="M15" s="12">
        <f>SUM(C15:L15)</f>
        <v>79.166666666666671</v>
      </c>
      <c r="N15" s="12">
        <f>AVERAGE(C15:L15)</f>
        <v>7.916666666666667</v>
      </c>
    </row>
    <row r="16" spans="1:14" x14ac:dyDescent="0.25">
      <c r="A16" s="33"/>
      <c r="B16" s="10" t="s">
        <v>14</v>
      </c>
      <c r="C16" s="17">
        <v>8</v>
      </c>
      <c r="D16" s="17">
        <v>8</v>
      </c>
      <c r="E16" s="19">
        <v>7.5</v>
      </c>
      <c r="F16" s="20">
        <v>8</v>
      </c>
      <c r="G16" s="21">
        <v>8</v>
      </c>
      <c r="H16" s="21">
        <v>8</v>
      </c>
      <c r="I16" s="21">
        <v>8</v>
      </c>
      <c r="J16" s="21">
        <v>8</v>
      </c>
      <c r="K16" s="21">
        <v>8</v>
      </c>
      <c r="L16" s="21">
        <v>8</v>
      </c>
      <c r="M16" s="12">
        <f>SUM(C16:L16)</f>
        <v>79.5</v>
      </c>
      <c r="N16" s="12">
        <f>AVERAGE(C16:L16)</f>
        <v>7.95</v>
      </c>
    </row>
    <row r="17" spans="1:14" x14ac:dyDescent="0.25">
      <c r="A17" s="33"/>
      <c r="B17" s="5"/>
      <c r="C17" s="5"/>
      <c r="D17" s="5"/>
      <c r="E17" s="14"/>
      <c r="F17" s="14"/>
      <c r="G17" s="14"/>
      <c r="H17" s="14"/>
      <c r="I17" s="14"/>
      <c r="J17" s="14"/>
      <c r="K17" s="14"/>
      <c r="L17" s="14"/>
      <c r="M17" s="12"/>
      <c r="N17" s="12"/>
    </row>
    <row r="18" spans="1:14" s="4" customFormat="1" x14ac:dyDescent="0.25">
      <c r="A18" s="13"/>
      <c r="B18" s="5"/>
      <c r="C18" s="5"/>
      <c r="D18" s="5"/>
      <c r="E18" s="14"/>
      <c r="F18" s="14"/>
      <c r="G18" s="14"/>
      <c r="H18" s="14"/>
      <c r="I18" s="14"/>
      <c r="J18" s="14"/>
      <c r="K18" s="14"/>
      <c r="L18" s="14"/>
      <c r="M18" s="12"/>
      <c r="N18" s="12"/>
    </row>
    <row r="19" spans="1:14" x14ac:dyDescent="0.25">
      <c r="A19" s="32" t="s">
        <v>29</v>
      </c>
      <c r="B19" s="11" t="s">
        <v>17</v>
      </c>
      <c r="C19" s="5">
        <v>8</v>
      </c>
      <c r="D19" s="5">
        <v>8</v>
      </c>
      <c r="E19" s="5">
        <v>7.5</v>
      </c>
      <c r="F19" s="11">
        <v>7.5</v>
      </c>
      <c r="G19" s="11">
        <v>7.5</v>
      </c>
      <c r="H19" s="11">
        <v>8</v>
      </c>
      <c r="I19" s="11">
        <v>7</v>
      </c>
      <c r="J19" s="11">
        <v>8</v>
      </c>
      <c r="K19" s="11">
        <v>8</v>
      </c>
      <c r="L19" s="11">
        <v>8</v>
      </c>
      <c r="M19" s="12">
        <f>SUM(C19:L19)</f>
        <v>77.5</v>
      </c>
      <c r="N19" s="12">
        <f>AVERAGE(C19:L19)</f>
        <v>7.75</v>
      </c>
    </row>
    <row r="20" spans="1:14" x14ac:dyDescent="0.25">
      <c r="A20" s="33"/>
      <c r="B20" s="11" t="s">
        <v>18</v>
      </c>
      <c r="C20" s="5">
        <v>7.5</v>
      </c>
      <c r="D20" s="16">
        <v>7.5</v>
      </c>
      <c r="E20" s="16">
        <v>7</v>
      </c>
      <c r="F20" s="5">
        <v>7.5</v>
      </c>
      <c r="G20" s="5">
        <v>7</v>
      </c>
      <c r="H20" s="11">
        <v>7</v>
      </c>
      <c r="I20" s="11">
        <v>7.5</v>
      </c>
      <c r="J20" s="11">
        <v>8</v>
      </c>
      <c r="K20" s="11">
        <v>8</v>
      </c>
      <c r="L20" s="11">
        <v>8</v>
      </c>
      <c r="M20" s="12">
        <f>SUM(C20:L20)</f>
        <v>75</v>
      </c>
      <c r="N20" s="12">
        <f>AVERAGE(C20:L20)</f>
        <v>7.5</v>
      </c>
    </row>
    <row r="21" spans="1:14" ht="15" customHeight="1" x14ac:dyDescent="0.25">
      <c r="A21" s="33"/>
      <c r="B21" s="5" t="s">
        <v>13</v>
      </c>
      <c r="C21" s="5">
        <v>8</v>
      </c>
      <c r="D21" s="5">
        <v>8</v>
      </c>
      <c r="E21" s="5">
        <v>7</v>
      </c>
      <c r="F21" s="11">
        <v>7.5</v>
      </c>
      <c r="G21" s="11">
        <v>8</v>
      </c>
      <c r="H21" s="11">
        <v>8.5</v>
      </c>
      <c r="I21" s="11">
        <v>8</v>
      </c>
      <c r="J21" s="11">
        <v>8.5</v>
      </c>
      <c r="K21" s="11">
        <v>8</v>
      </c>
      <c r="L21" s="11">
        <v>8</v>
      </c>
      <c r="M21" s="12">
        <f>SUM(C21:L21)</f>
        <v>79.5</v>
      </c>
      <c r="N21" s="12">
        <f>AVERAGE(C21:L21)</f>
        <v>7.95</v>
      </c>
    </row>
    <row r="22" spans="1:14" ht="15" customHeight="1" x14ac:dyDescent="0.25">
      <c r="A22" s="33"/>
      <c r="B22" s="5" t="s">
        <v>12</v>
      </c>
      <c r="C22" s="17">
        <f>AVERAGE(C19:C21)</f>
        <v>7.833333333333333</v>
      </c>
      <c r="D22" s="12">
        <f t="shared" ref="D22:L22" si="2">AVERAGE(D19:D21)</f>
        <v>7.833333333333333</v>
      </c>
      <c r="E22" s="8">
        <f t="shared" si="2"/>
        <v>7.166666666666667</v>
      </c>
      <c r="F22" s="8">
        <f t="shared" si="2"/>
        <v>7.5</v>
      </c>
      <c r="G22" s="18">
        <f t="shared" si="2"/>
        <v>7.5</v>
      </c>
      <c r="H22" s="18">
        <f t="shared" si="2"/>
        <v>7.833333333333333</v>
      </c>
      <c r="I22" s="18">
        <f t="shared" si="2"/>
        <v>7.5</v>
      </c>
      <c r="J22" s="18">
        <f t="shared" si="2"/>
        <v>8.1666666666666661</v>
      </c>
      <c r="K22" s="18">
        <f t="shared" si="2"/>
        <v>8</v>
      </c>
      <c r="L22" s="18">
        <f t="shared" si="2"/>
        <v>8</v>
      </c>
      <c r="M22" s="12">
        <f>SUM(C22:L22)</f>
        <v>77.333333333333329</v>
      </c>
      <c r="N22" s="12">
        <f>AVERAGE(C22:L22)</f>
        <v>7.7333333333333325</v>
      </c>
    </row>
    <row r="23" spans="1:14" x14ac:dyDescent="0.25">
      <c r="A23" s="33"/>
      <c r="B23" s="10" t="s">
        <v>14</v>
      </c>
      <c r="C23" s="17">
        <v>8</v>
      </c>
      <c r="D23" s="17">
        <v>8</v>
      </c>
      <c r="E23" s="19">
        <v>7</v>
      </c>
      <c r="F23" s="20">
        <v>7.5</v>
      </c>
      <c r="G23" s="21">
        <v>7.5</v>
      </c>
      <c r="H23" s="21">
        <v>8</v>
      </c>
      <c r="I23" s="21">
        <v>7.5</v>
      </c>
      <c r="J23" s="21">
        <v>8</v>
      </c>
      <c r="K23" s="21">
        <v>8</v>
      </c>
      <c r="L23" s="21">
        <v>8</v>
      </c>
      <c r="M23" s="12">
        <f>SUM(C23:L23)</f>
        <v>77.5</v>
      </c>
      <c r="N23" s="12">
        <f>AVERAGE(C23:L23)</f>
        <v>7.75</v>
      </c>
    </row>
    <row r="24" spans="1:14" s="4" customFormat="1" x14ac:dyDescent="0.25">
      <c r="A24" s="33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4"/>
      <c r="M24" s="12"/>
      <c r="N24" s="12"/>
    </row>
    <row r="25" spans="1:14" s="4" customFormat="1" x14ac:dyDescent="0.25">
      <c r="A25" s="26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2"/>
      <c r="N25" s="12"/>
    </row>
    <row r="26" spans="1:14" x14ac:dyDescent="0.25">
      <c r="A26" s="13" t="s">
        <v>19</v>
      </c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2"/>
      <c r="N26" s="12"/>
    </row>
    <row r="27" spans="1:14" s="1" customFormat="1" ht="15" customHeight="1" x14ac:dyDescent="0.25">
      <c r="A27" s="28" t="s">
        <v>30</v>
      </c>
      <c r="B27" s="11" t="s">
        <v>17</v>
      </c>
      <c r="C27" s="5">
        <v>8</v>
      </c>
      <c r="D27" s="5">
        <v>8</v>
      </c>
      <c r="E27" s="5">
        <v>7.5</v>
      </c>
      <c r="F27" s="11">
        <v>7.5</v>
      </c>
      <c r="G27" s="11">
        <v>7.5</v>
      </c>
      <c r="H27" s="11">
        <v>7.5</v>
      </c>
      <c r="I27" s="11">
        <v>8</v>
      </c>
      <c r="J27" s="11">
        <v>8</v>
      </c>
      <c r="K27" s="11">
        <v>8</v>
      </c>
      <c r="L27" s="11">
        <v>8</v>
      </c>
      <c r="M27" s="12">
        <f>SUM(C27:L27)</f>
        <v>78</v>
      </c>
      <c r="N27" s="12">
        <f>AVERAGE(C27:L27)</f>
        <v>7.8</v>
      </c>
    </row>
    <row r="28" spans="1:14" ht="15" customHeight="1" x14ac:dyDescent="0.25">
      <c r="A28" s="29"/>
      <c r="B28" s="11" t="s">
        <v>18</v>
      </c>
      <c r="C28" s="5">
        <v>8</v>
      </c>
      <c r="D28" s="16">
        <v>8</v>
      </c>
      <c r="E28" s="16">
        <v>7</v>
      </c>
      <c r="F28" s="5">
        <v>7.5</v>
      </c>
      <c r="G28" s="5">
        <v>7</v>
      </c>
      <c r="H28" s="11">
        <v>7.5</v>
      </c>
      <c r="I28" s="11">
        <v>8</v>
      </c>
      <c r="J28" s="11">
        <v>8</v>
      </c>
      <c r="K28" s="11">
        <v>8</v>
      </c>
      <c r="L28" s="11">
        <v>8</v>
      </c>
      <c r="M28" s="12">
        <f>SUM(C28:L28)</f>
        <v>77</v>
      </c>
      <c r="N28" s="12">
        <f>AVERAGE(C28:L28)</f>
        <v>7.7</v>
      </c>
    </row>
    <row r="29" spans="1:14" x14ac:dyDescent="0.25">
      <c r="A29" s="29"/>
      <c r="B29" s="5" t="s">
        <v>13</v>
      </c>
      <c r="C29" s="5">
        <v>8</v>
      </c>
      <c r="D29" s="5">
        <v>8</v>
      </c>
      <c r="E29" s="5">
        <v>7.5</v>
      </c>
      <c r="F29" s="11">
        <v>7.5</v>
      </c>
      <c r="G29" s="11">
        <v>7.5</v>
      </c>
      <c r="H29" s="11">
        <v>8</v>
      </c>
      <c r="I29" s="11">
        <v>8</v>
      </c>
      <c r="J29" s="11">
        <v>8.5</v>
      </c>
      <c r="K29" s="11">
        <v>8.5</v>
      </c>
      <c r="L29" s="11">
        <v>8</v>
      </c>
      <c r="M29" s="12">
        <f>SUM(C29:L29)</f>
        <v>79.5</v>
      </c>
      <c r="N29" s="12">
        <f>AVERAGE(C29:L29)</f>
        <v>7.95</v>
      </c>
    </row>
    <row r="30" spans="1:14" ht="15" customHeight="1" x14ac:dyDescent="0.25">
      <c r="A30" s="29"/>
      <c r="B30" s="5" t="s">
        <v>12</v>
      </c>
      <c r="C30" s="17">
        <f>AVERAGE(C27:C29)</f>
        <v>8</v>
      </c>
      <c r="D30" s="12">
        <f t="shared" ref="D30:L30" si="3">AVERAGE(D27:D29)</f>
        <v>8</v>
      </c>
      <c r="E30" s="8">
        <f t="shared" si="3"/>
        <v>7.333333333333333</v>
      </c>
      <c r="F30" s="8">
        <f t="shared" si="3"/>
        <v>7.5</v>
      </c>
      <c r="G30" s="18">
        <f t="shared" si="3"/>
        <v>7.333333333333333</v>
      </c>
      <c r="H30" s="18">
        <f t="shared" si="3"/>
        <v>7.666666666666667</v>
      </c>
      <c r="I30" s="18">
        <f t="shared" si="3"/>
        <v>8</v>
      </c>
      <c r="J30" s="18">
        <f t="shared" si="3"/>
        <v>8.1666666666666661</v>
      </c>
      <c r="K30" s="18">
        <f t="shared" si="3"/>
        <v>8.1666666666666661</v>
      </c>
      <c r="L30" s="18">
        <f t="shared" si="3"/>
        <v>8</v>
      </c>
      <c r="M30" s="12">
        <f>SUM(C30:L30)</f>
        <v>78.166666666666657</v>
      </c>
      <c r="N30" s="12">
        <f>AVERAGE(C30:L30)</f>
        <v>7.8166666666666655</v>
      </c>
    </row>
    <row r="31" spans="1:14" s="4" customFormat="1" ht="15" customHeight="1" x14ac:dyDescent="0.25">
      <c r="A31" s="29"/>
      <c r="B31" s="10" t="s">
        <v>14</v>
      </c>
      <c r="C31" s="17">
        <v>8</v>
      </c>
      <c r="D31" s="17">
        <v>8</v>
      </c>
      <c r="E31" s="19">
        <v>7.5</v>
      </c>
      <c r="F31" s="20">
        <v>7.5</v>
      </c>
      <c r="G31" s="21">
        <v>7.5</v>
      </c>
      <c r="H31" s="21">
        <v>7.5</v>
      </c>
      <c r="I31" s="21">
        <v>8</v>
      </c>
      <c r="J31" s="21">
        <v>8</v>
      </c>
      <c r="K31" s="21">
        <v>8</v>
      </c>
      <c r="L31" s="21">
        <v>8</v>
      </c>
      <c r="M31" s="12">
        <f>SUM(C31:L31)</f>
        <v>78</v>
      </c>
      <c r="N31" s="12">
        <f>AVERAGE(C31:L31)</f>
        <v>7.8</v>
      </c>
    </row>
    <row r="32" spans="1:14" x14ac:dyDescent="0.25">
      <c r="A32" s="29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4"/>
      <c r="M32" s="12"/>
      <c r="N32" s="12"/>
    </row>
    <row r="33" spans="1:16384" s="4" customFormat="1" x14ac:dyDescent="0.25">
      <c r="A33" s="22"/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4"/>
      <c r="M33" s="12"/>
      <c r="N33" s="12"/>
    </row>
    <row r="34" spans="1:16384" ht="15" customHeight="1" x14ac:dyDescent="0.25">
      <c r="A34" s="28" t="s">
        <v>31</v>
      </c>
      <c r="B34" s="11" t="s">
        <v>17</v>
      </c>
      <c r="C34" s="5">
        <v>6</v>
      </c>
      <c r="D34" s="5">
        <v>6</v>
      </c>
      <c r="E34" s="5">
        <v>6.5</v>
      </c>
      <c r="F34" s="11">
        <v>6.5</v>
      </c>
      <c r="G34" s="11">
        <v>7</v>
      </c>
      <c r="H34" s="11">
        <v>7</v>
      </c>
      <c r="I34" s="11">
        <v>6.5</v>
      </c>
      <c r="J34" s="11">
        <v>6.5</v>
      </c>
      <c r="K34" s="11">
        <v>6</v>
      </c>
      <c r="L34" s="11">
        <v>7</v>
      </c>
      <c r="M34" s="12">
        <f>SUM(C34:L34)</f>
        <v>65</v>
      </c>
      <c r="N34" s="12">
        <f>AVERAGE(C34:L34)</f>
        <v>6.5</v>
      </c>
    </row>
    <row r="35" spans="1:16384" x14ac:dyDescent="0.25">
      <c r="A35" s="29"/>
      <c r="B35" s="11" t="s">
        <v>18</v>
      </c>
      <c r="C35" s="5">
        <v>6</v>
      </c>
      <c r="D35" s="24">
        <v>5</v>
      </c>
      <c r="E35" s="24">
        <v>6.5</v>
      </c>
      <c r="F35" s="5">
        <v>6.5</v>
      </c>
      <c r="G35" s="5">
        <v>7</v>
      </c>
      <c r="H35" s="11">
        <v>7</v>
      </c>
      <c r="I35" s="11">
        <v>6.5</v>
      </c>
      <c r="J35" s="11">
        <v>6</v>
      </c>
      <c r="K35" s="11">
        <v>6</v>
      </c>
      <c r="L35" s="11">
        <v>8</v>
      </c>
      <c r="M35" s="12">
        <f>SUM(C35:L35)</f>
        <v>64.5</v>
      </c>
      <c r="N35" s="12">
        <f>AVERAGE(C35:L35)</f>
        <v>6.45</v>
      </c>
    </row>
    <row r="36" spans="1:16384" x14ac:dyDescent="0.25">
      <c r="A36" s="29"/>
      <c r="B36" s="5" t="s">
        <v>13</v>
      </c>
      <c r="C36" s="5">
        <v>7</v>
      </c>
      <c r="D36" s="5">
        <v>6.5</v>
      </c>
      <c r="E36" s="5">
        <v>6.5</v>
      </c>
      <c r="F36" s="11">
        <v>6.5</v>
      </c>
      <c r="G36" s="11">
        <v>7</v>
      </c>
      <c r="H36" s="11">
        <v>7</v>
      </c>
      <c r="I36" s="11">
        <v>7</v>
      </c>
      <c r="J36" s="11">
        <v>6.5</v>
      </c>
      <c r="K36" s="11">
        <v>6</v>
      </c>
      <c r="L36" s="11">
        <v>7</v>
      </c>
      <c r="M36" s="12">
        <f>SUM(C36:L36)</f>
        <v>67</v>
      </c>
      <c r="N36" s="12">
        <f>AVERAGE(C36:L36)</f>
        <v>6.7</v>
      </c>
    </row>
    <row r="37" spans="1:16384" s="4" customFormat="1" x14ac:dyDescent="0.25">
      <c r="A37" s="29"/>
      <c r="B37" s="5" t="s">
        <v>12</v>
      </c>
      <c r="C37" s="17">
        <f>AVERAGE(C34:C36)</f>
        <v>6.333333333333333</v>
      </c>
      <c r="D37" s="12">
        <f t="shared" ref="D37:L37" si="4">AVERAGE(D34:D36)</f>
        <v>5.833333333333333</v>
      </c>
      <c r="E37" s="8">
        <f t="shared" si="4"/>
        <v>6.5</v>
      </c>
      <c r="F37" s="8">
        <f t="shared" si="4"/>
        <v>6.5</v>
      </c>
      <c r="G37" s="18">
        <f t="shared" si="4"/>
        <v>7</v>
      </c>
      <c r="H37" s="18">
        <f t="shared" si="4"/>
        <v>7</v>
      </c>
      <c r="I37" s="18">
        <f t="shared" si="4"/>
        <v>6.666666666666667</v>
      </c>
      <c r="J37" s="18">
        <f t="shared" si="4"/>
        <v>6.333333333333333</v>
      </c>
      <c r="K37" s="18">
        <f t="shared" si="4"/>
        <v>6</v>
      </c>
      <c r="L37" s="18">
        <f t="shared" si="4"/>
        <v>7.333333333333333</v>
      </c>
      <c r="M37" s="12">
        <f>SUM(C37:L37)</f>
        <v>65.5</v>
      </c>
      <c r="N37" s="12">
        <f>AVERAGE(C37:L37)</f>
        <v>6.55</v>
      </c>
    </row>
    <row r="38" spans="1:16384" x14ac:dyDescent="0.25">
      <c r="A38" s="29"/>
      <c r="B38" s="10" t="s">
        <v>14</v>
      </c>
      <c r="C38" s="17">
        <v>6</v>
      </c>
      <c r="D38" s="17">
        <v>6</v>
      </c>
      <c r="E38" s="19">
        <v>6.5</v>
      </c>
      <c r="F38" s="20">
        <v>6.5</v>
      </c>
      <c r="G38" s="21">
        <v>7</v>
      </c>
      <c r="H38" s="21">
        <v>7</v>
      </c>
      <c r="I38" s="21">
        <v>6.5</v>
      </c>
      <c r="J38" s="21">
        <v>6.5</v>
      </c>
      <c r="K38" s="21">
        <v>6</v>
      </c>
      <c r="L38" s="21">
        <v>7</v>
      </c>
      <c r="M38" s="12">
        <f>SUM(C38:L38)</f>
        <v>65</v>
      </c>
      <c r="N38" s="12">
        <f>AVERAGE(C38:L38)</f>
        <v>6.5</v>
      </c>
    </row>
    <row r="39" spans="1:16384" x14ac:dyDescent="0.25">
      <c r="A39" s="29"/>
      <c r="B39" s="5"/>
      <c r="C39" s="5"/>
      <c r="D39" s="5"/>
      <c r="E39" s="14"/>
      <c r="F39" s="14"/>
      <c r="G39" s="14"/>
      <c r="H39" s="14"/>
      <c r="I39" s="14"/>
      <c r="J39" s="14"/>
      <c r="K39" s="14"/>
      <c r="L39" s="14"/>
      <c r="M39" s="12"/>
      <c r="N39" s="12"/>
    </row>
    <row r="40" spans="1:16384" s="4" customFormat="1" x14ac:dyDescent="0.25">
      <c r="A40" s="23"/>
      <c r="B40" s="5"/>
      <c r="C40" s="5"/>
      <c r="D40" s="5"/>
      <c r="E40" s="14"/>
      <c r="F40" s="14"/>
      <c r="G40" s="14"/>
      <c r="H40" s="14"/>
      <c r="I40" s="14"/>
      <c r="J40" s="14"/>
      <c r="K40" s="14"/>
      <c r="L40" s="14"/>
      <c r="M40" s="12"/>
      <c r="N40" s="12"/>
    </row>
    <row r="41" spans="1:16384" ht="14.25" customHeight="1" x14ac:dyDescent="0.25">
      <c r="A41" s="27" t="s">
        <v>16</v>
      </c>
      <c r="B41" s="5"/>
      <c r="C41" s="5"/>
      <c r="D41" s="5"/>
      <c r="E41" s="14"/>
      <c r="F41" s="14"/>
      <c r="G41" s="14"/>
      <c r="H41" s="14"/>
      <c r="I41" s="14"/>
      <c r="J41" s="14"/>
      <c r="K41" s="14"/>
      <c r="L41" s="14"/>
      <c r="M41" s="12"/>
      <c r="N41" s="12"/>
    </row>
    <row r="42" spans="1:16384" s="4" customFormat="1" x14ac:dyDescent="0.25">
      <c r="A42" s="28" t="s">
        <v>22</v>
      </c>
      <c r="B42" s="11" t="s">
        <v>17</v>
      </c>
      <c r="C42" s="5">
        <v>7.5</v>
      </c>
      <c r="D42" s="5">
        <v>8</v>
      </c>
      <c r="E42" s="5">
        <v>7.5</v>
      </c>
      <c r="F42" s="11">
        <v>6.5</v>
      </c>
      <c r="G42" s="11">
        <v>8</v>
      </c>
      <c r="H42" s="11">
        <v>8</v>
      </c>
      <c r="I42" s="11">
        <v>7</v>
      </c>
      <c r="J42" s="11">
        <v>8</v>
      </c>
      <c r="K42" s="11">
        <v>8</v>
      </c>
      <c r="L42" s="11">
        <v>8</v>
      </c>
      <c r="M42" s="12">
        <f>SUM(C42:L42)</f>
        <v>76.5</v>
      </c>
      <c r="N42" s="12">
        <f>AVERAGE(C42:L42)</f>
        <v>7.65</v>
      </c>
    </row>
    <row r="43" spans="1:16384" ht="15" customHeight="1" x14ac:dyDescent="0.25">
      <c r="A43" s="29"/>
      <c r="B43" s="11" t="s">
        <v>18</v>
      </c>
      <c r="C43" s="5">
        <v>7.5</v>
      </c>
      <c r="D43" s="16">
        <v>7</v>
      </c>
      <c r="E43" s="16">
        <v>7.5</v>
      </c>
      <c r="F43" s="5">
        <v>6.5</v>
      </c>
      <c r="G43" s="5">
        <v>7.5</v>
      </c>
      <c r="H43" s="11">
        <v>7.5</v>
      </c>
      <c r="I43" s="11">
        <v>7</v>
      </c>
      <c r="J43" s="11">
        <v>8</v>
      </c>
      <c r="K43" s="11">
        <v>8</v>
      </c>
      <c r="L43" s="11">
        <v>8</v>
      </c>
      <c r="M43" s="12">
        <f>SUM(C43:L43)</f>
        <v>74.5</v>
      </c>
      <c r="N43" s="12">
        <f>AVERAGE(C43:L43)</f>
        <v>7.45</v>
      </c>
    </row>
    <row r="44" spans="1:16384" ht="15" customHeight="1" x14ac:dyDescent="0.25">
      <c r="A44" s="29"/>
      <c r="B44" s="5" t="s">
        <v>13</v>
      </c>
      <c r="C44" s="5">
        <v>7</v>
      </c>
      <c r="D44" s="5">
        <v>7</v>
      </c>
      <c r="E44" s="5">
        <v>7</v>
      </c>
      <c r="F44" s="11">
        <v>6.5</v>
      </c>
      <c r="G44" s="11">
        <v>7</v>
      </c>
      <c r="H44" s="11">
        <v>7</v>
      </c>
      <c r="I44" s="11">
        <v>7</v>
      </c>
      <c r="J44" s="11">
        <v>8</v>
      </c>
      <c r="K44" s="11">
        <v>8</v>
      </c>
      <c r="L44" s="11">
        <v>8</v>
      </c>
      <c r="M44" s="12">
        <f>SUM(C44:L44)</f>
        <v>72.5</v>
      </c>
      <c r="N44" s="12">
        <f>AVERAGE(C44:L44)</f>
        <v>7.25</v>
      </c>
    </row>
    <row r="45" spans="1:16384" ht="15" customHeight="1" x14ac:dyDescent="0.25">
      <c r="A45" s="29"/>
      <c r="B45" s="5" t="s">
        <v>12</v>
      </c>
      <c r="C45" s="17">
        <f>AVERAGE(C42:C44)</f>
        <v>7.333333333333333</v>
      </c>
      <c r="D45" s="12">
        <f t="shared" ref="D45:L45" si="5">AVERAGE(D42:D44)</f>
        <v>7.333333333333333</v>
      </c>
      <c r="E45" s="8">
        <f t="shared" si="5"/>
        <v>7.333333333333333</v>
      </c>
      <c r="F45" s="8">
        <f t="shared" si="5"/>
        <v>6.5</v>
      </c>
      <c r="G45" s="18">
        <f t="shared" si="5"/>
        <v>7.5</v>
      </c>
      <c r="H45" s="18">
        <f t="shared" si="5"/>
        <v>7.5</v>
      </c>
      <c r="I45" s="18">
        <f t="shared" si="5"/>
        <v>7</v>
      </c>
      <c r="J45" s="18">
        <f t="shared" si="5"/>
        <v>8</v>
      </c>
      <c r="K45" s="18">
        <f t="shared" si="5"/>
        <v>8</v>
      </c>
      <c r="L45" s="18">
        <f t="shared" si="5"/>
        <v>8</v>
      </c>
      <c r="M45" s="12">
        <f>SUM(C45:L45)</f>
        <v>74.5</v>
      </c>
      <c r="N45" s="12">
        <f>AVERAGE(C45:L45)</f>
        <v>7.45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  <c r="XER45" s="2"/>
      <c r="XES45" s="2"/>
      <c r="XET45" s="2"/>
      <c r="XEU45" s="2"/>
      <c r="XEV45" s="2"/>
      <c r="XEW45" s="2"/>
      <c r="XEX45" s="2"/>
      <c r="XEY45" s="2"/>
      <c r="XEZ45" s="2"/>
      <c r="XFA45" s="2"/>
      <c r="XFB45" s="2"/>
      <c r="XFC45" s="2"/>
      <c r="XFD45" s="2"/>
    </row>
    <row r="46" spans="1:16384" s="4" customFormat="1" ht="15" customHeight="1" x14ac:dyDescent="0.25">
      <c r="A46" s="29"/>
      <c r="B46" s="10" t="s">
        <v>14</v>
      </c>
      <c r="C46" s="17">
        <v>7.5</v>
      </c>
      <c r="D46" s="17">
        <v>7</v>
      </c>
      <c r="E46" s="19">
        <v>7.5</v>
      </c>
      <c r="F46" s="20">
        <v>6.5</v>
      </c>
      <c r="G46" s="21">
        <v>7.5</v>
      </c>
      <c r="H46" s="21">
        <v>7.5</v>
      </c>
      <c r="I46" s="21">
        <v>7</v>
      </c>
      <c r="J46" s="21">
        <v>8</v>
      </c>
      <c r="K46" s="21">
        <v>8</v>
      </c>
      <c r="L46" s="21">
        <v>8</v>
      </c>
      <c r="M46" s="12">
        <f>SUM(C46:L46)</f>
        <v>74.5</v>
      </c>
      <c r="N46" s="12">
        <f>AVERAGE(C46:L46)</f>
        <v>7.45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  <c r="XES46" s="2"/>
      <c r="XET46" s="2"/>
      <c r="XEU46" s="2"/>
      <c r="XEV46" s="2"/>
      <c r="XEW46" s="2"/>
      <c r="XEX46" s="2"/>
      <c r="XEY46" s="2"/>
      <c r="XEZ46" s="2"/>
      <c r="XFA46" s="2"/>
      <c r="XFB46" s="2"/>
      <c r="XFC46" s="2"/>
      <c r="XFD46" s="2"/>
    </row>
    <row r="47" spans="1:16384" ht="15" customHeight="1" x14ac:dyDescent="0.25">
      <c r="A47" s="29"/>
      <c r="B47" s="5"/>
      <c r="C47" s="5"/>
      <c r="D47" s="5"/>
      <c r="E47" s="14"/>
      <c r="F47" s="14"/>
      <c r="G47" s="14"/>
      <c r="H47" s="14"/>
      <c r="I47" s="14"/>
      <c r="J47" s="14"/>
      <c r="K47" s="14"/>
      <c r="L47" s="14"/>
      <c r="M47" s="12"/>
      <c r="N47" s="1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  <c r="XES47" s="2"/>
      <c r="XET47" s="2"/>
      <c r="XEU47" s="2"/>
      <c r="XEV47" s="2"/>
      <c r="XEW47" s="2"/>
      <c r="XEX47" s="2"/>
      <c r="XEY47" s="2"/>
      <c r="XEZ47" s="2"/>
      <c r="XFA47" s="2"/>
      <c r="XFB47" s="2"/>
      <c r="XFC47" s="2"/>
      <c r="XFD47" s="2"/>
    </row>
    <row r="48" spans="1:16384" s="4" customFormat="1" ht="15" customHeight="1" x14ac:dyDescent="0.25">
      <c r="A48" s="23"/>
      <c r="B48" s="5"/>
      <c r="C48" s="5"/>
      <c r="D48" s="5"/>
      <c r="E48" s="14"/>
      <c r="F48" s="14"/>
      <c r="G48" s="14"/>
      <c r="H48" s="14"/>
      <c r="I48" s="14"/>
      <c r="J48" s="14"/>
      <c r="K48" s="14"/>
      <c r="L48" s="14"/>
      <c r="M48" s="12"/>
      <c r="N48" s="12"/>
      <c r="O48" s="4" t="s">
        <v>20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49" spans="1:16384" ht="15" customHeight="1" x14ac:dyDescent="0.25">
      <c r="A49" s="28" t="s">
        <v>23</v>
      </c>
      <c r="B49" s="11" t="s">
        <v>17</v>
      </c>
      <c r="C49" s="5">
        <v>8</v>
      </c>
      <c r="D49" s="5">
        <v>7.5</v>
      </c>
      <c r="E49" s="5">
        <v>7.5</v>
      </c>
      <c r="F49" s="11">
        <v>7.5</v>
      </c>
      <c r="G49" s="11">
        <v>7</v>
      </c>
      <c r="H49" s="11">
        <v>7</v>
      </c>
      <c r="I49" s="11"/>
      <c r="J49" s="11"/>
      <c r="K49" s="11"/>
      <c r="L49" s="11">
        <v>8</v>
      </c>
      <c r="M49" s="12">
        <f>SUM(C49:L49)</f>
        <v>52.5</v>
      </c>
      <c r="N49" s="12">
        <f>AVERAGE(C49:L49)</f>
        <v>7.5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  <c r="XFD49" s="2"/>
    </row>
    <row r="50" spans="1:16384" ht="15" customHeight="1" x14ac:dyDescent="0.25">
      <c r="A50" s="29"/>
      <c r="B50" s="11" t="s">
        <v>18</v>
      </c>
      <c r="C50" s="5">
        <v>8</v>
      </c>
      <c r="D50" s="16">
        <v>7.5</v>
      </c>
      <c r="E50" s="16">
        <v>6.5</v>
      </c>
      <c r="F50" s="5">
        <v>7</v>
      </c>
      <c r="G50" s="11">
        <v>7</v>
      </c>
      <c r="H50" s="11">
        <v>7</v>
      </c>
      <c r="I50" s="11"/>
      <c r="J50" s="11"/>
      <c r="K50" s="11"/>
      <c r="L50" s="11">
        <v>8</v>
      </c>
      <c r="M50" s="12">
        <f>SUM(C50:L50)</f>
        <v>51</v>
      </c>
      <c r="N50" s="12">
        <f>AVERAGE(C50:L50)</f>
        <v>7.2857142857142856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spans="1:16384" ht="15" customHeight="1" x14ac:dyDescent="0.25">
      <c r="A51" s="29"/>
      <c r="B51" s="5" t="s">
        <v>13</v>
      </c>
      <c r="C51" s="5">
        <v>8</v>
      </c>
      <c r="D51" s="5">
        <v>7.5</v>
      </c>
      <c r="E51" s="5">
        <v>7</v>
      </c>
      <c r="F51" s="11">
        <v>7</v>
      </c>
      <c r="G51" s="11">
        <v>7</v>
      </c>
      <c r="H51" s="11">
        <v>7</v>
      </c>
      <c r="I51" s="11"/>
      <c r="J51" s="11"/>
      <c r="K51" s="11"/>
      <c r="L51" s="11">
        <v>7.5</v>
      </c>
      <c r="M51" s="12">
        <f>SUM(C51:L51)</f>
        <v>51</v>
      </c>
      <c r="N51" s="12">
        <f>AVERAGE(C51:L51)</f>
        <v>7.2857142857142856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A51" s="2"/>
      <c r="XFB51" s="2"/>
      <c r="XFC51" s="2"/>
      <c r="XFD51" s="2"/>
    </row>
    <row r="52" spans="1:16384" ht="15" customHeight="1" x14ac:dyDescent="0.25">
      <c r="A52" s="29"/>
      <c r="B52" s="5" t="s">
        <v>12</v>
      </c>
      <c r="C52" s="17">
        <f>AVERAGE(C49:C51)</f>
        <v>8</v>
      </c>
      <c r="D52" s="12">
        <f t="shared" ref="D52:L52" si="6">AVERAGE(D49:D51)</f>
        <v>7.5</v>
      </c>
      <c r="E52" s="8">
        <f t="shared" si="6"/>
        <v>7</v>
      </c>
      <c r="F52" s="8">
        <f t="shared" si="6"/>
        <v>7.166666666666667</v>
      </c>
      <c r="G52" s="18">
        <f t="shared" si="6"/>
        <v>7</v>
      </c>
      <c r="H52" s="18">
        <f t="shared" si="6"/>
        <v>7</v>
      </c>
      <c r="I52" s="18"/>
      <c r="J52" s="18"/>
      <c r="K52" s="18"/>
      <c r="L52" s="18">
        <f t="shared" si="6"/>
        <v>7.833333333333333</v>
      </c>
      <c r="M52" s="12">
        <f>SUM(C52:L52)</f>
        <v>51.500000000000007</v>
      </c>
      <c r="N52" s="12">
        <f>AVERAGE(C52:L52)</f>
        <v>7.3571428571428585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A52" s="2"/>
      <c r="XFB52" s="2"/>
      <c r="XFC52" s="2"/>
      <c r="XFD52" s="2"/>
    </row>
    <row r="53" spans="1:16384" ht="15" customHeight="1" x14ac:dyDescent="0.25">
      <c r="A53" s="29"/>
      <c r="B53" s="10" t="s">
        <v>14</v>
      </c>
      <c r="C53" s="17">
        <v>8</v>
      </c>
      <c r="D53" s="17">
        <v>7.5</v>
      </c>
      <c r="E53" s="19">
        <v>7</v>
      </c>
      <c r="F53" s="20">
        <v>7</v>
      </c>
      <c r="G53" s="21">
        <v>7</v>
      </c>
      <c r="H53" s="21">
        <v>7</v>
      </c>
      <c r="I53" s="21"/>
      <c r="J53" s="21"/>
      <c r="K53" s="21"/>
      <c r="L53" s="21">
        <v>8</v>
      </c>
      <c r="M53" s="12">
        <f>SUM(C53:L53)</f>
        <v>51.5</v>
      </c>
      <c r="N53" s="12">
        <f>AVERAGE(C53:L53)</f>
        <v>7.3571428571428568</v>
      </c>
    </row>
    <row r="54" spans="1:16384" x14ac:dyDescent="0.25">
      <c r="A54" s="29"/>
      <c r="B54" s="5"/>
      <c r="C54" s="5"/>
      <c r="D54" s="5"/>
      <c r="E54" s="14"/>
      <c r="F54" s="14"/>
      <c r="G54" s="14"/>
      <c r="H54" s="14"/>
      <c r="I54" s="14"/>
      <c r="J54" s="14"/>
      <c r="K54" s="14"/>
      <c r="L54" s="14"/>
      <c r="M54" s="12"/>
      <c r="N54" s="12"/>
    </row>
    <row r="55" spans="1:16384" s="4" customFormat="1" x14ac:dyDescent="0.25">
      <c r="A55" s="15"/>
      <c r="B55" s="5"/>
      <c r="C55" s="5"/>
      <c r="D55" s="5"/>
      <c r="E55" s="14"/>
      <c r="F55" s="14"/>
      <c r="G55" s="14"/>
      <c r="H55" s="14"/>
      <c r="I55" s="14"/>
      <c r="J55" s="14"/>
      <c r="K55" s="14"/>
      <c r="L55" s="14"/>
      <c r="M55" s="12"/>
      <c r="N55" s="12"/>
    </row>
    <row r="56" spans="1:16384" ht="15" customHeight="1" x14ac:dyDescent="0.25">
      <c r="A56" s="28" t="s">
        <v>24</v>
      </c>
      <c r="B56" s="11" t="s">
        <v>17</v>
      </c>
      <c r="C56" s="5">
        <v>7.5</v>
      </c>
      <c r="D56" s="5">
        <v>8</v>
      </c>
      <c r="E56" s="5">
        <v>7.5</v>
      </c>
      <c r="F56" s="11">
        <v>7.5</v>
      </c>
      <c r="G56" s="11">
        <v>7.5</v>
      </c>
      <c r="H56" s="11">
        <v>8</v>
      </c>
      <c r="I56" s="11">
        <v>7.5</v>
      </c>
      <c r="J56" s="11">
        <v>8</v>
      </c>
      <c r="K56" s="11">
        <v>8</v>
      </c>
      <c r="L56" s="11">
        <v>8</v>
      </c>
      <c r="M56" s="12">
        <f>SUM(C56:L56)</f>
        <v>77.5</v>
      </c>
      <c r="N56" s="12">
        <f>AVERAGE(C56:L56)</f>
        <v>7.75</v>
      </c>
    </row>
    <row r="57" spans="1:16384" s="4" customFormat="1" ht="15" customHeight="1" x14ac:dyDescent="0.25">
      <c r="A57" s="29"/>
      <c r="B57" s="11" t="s">
        <v>18</v>
      </c>
      <c r="C57" s="5">
        <v>8</v>
      </c>
      <c r="D57" s="25">
        <v>8</v>
      </c>
      <c r="E57" s="25">
        <v>7.5</v>
      </c>
      <c r="F57" s="5">
        <v>8</v>
      </c>
      <c r="G57" s="11">
        <v>7</v>
      </c>
      <c r="H57" s="11">
        <v>7.5</v>
      </c>
      <c r="I57" s="11">
        <v>8</v>
      </c>
      <c r="J57" s="11">
        <v>8</v>
      </c>
      <c r="K57" s="11">
        <v>8</v>
      </c>
      <c r="L57" s="11">
        <v>8</v>
      </c>
      <c r="M57" s="12">
        <f>SUM(C57:L57)</f>
        <v>78</v>
      </c>
      <c r="N57" s="12">
        <f>AVERAGE(C57:L57)</f>
        <v>7.8</v>
      </c>
    </row>
    <row r="58" spans="1:16384" ht="15" customHeight="1" x14ac:dyDescent="0.25">
      <c r="A58" s="29"/>
      <c r="B58" s="5" t="s">
        <v>13</v>
      </c>
      <c r="C58" s="5">
        <v>7.5</v>
      </c>
      <c r="D58" s="5">
        <v>8</v>
      </c>
      <c r="E58" s="5">
        <v>7</v>
      </c>
      <c r="F58" s="11">
        <v>7.5</v>
      </c>
      <c r="G58" s="11">
        <v>7</v>
      </c>
      <c r="H58" s="11">
        <v>8</v>
      </c>
      <c r="I58" s="11">
        <v>8</v>
      </c>
      <c r="J58" s="11">
        <v>8.5</v>
      </c>
      <c r="K58" s="11">
        <v>8</v>
      </c>
      <c r="L58" s="11">
        <v>8</v>
      </c>
      <c r="M58" s="12">
        <f>SUM(C58:L58)</f>
        <v>77.5</v>
      </c>
      <c r="N58" s="12">
        <f>AVERAGE(C58:L58)</f>
        <v>7.75</v>
      </c>
    </row>
    <row r="59" spans="1:16384" ht="15" customHeight="1" x14ac:dyDescent="0.25">
      <c r="A59" s="29"/>
      <c r="B59" s="5" t="s">
        <v>12</v>
      </c>
      <c r="C59" s="17">
        <f>AVERAGE(C56:C58)</f>
        <v>7.666666666666667</v>
      </c>
      <c r="D59" s="12">
        <f t="shared" ref="D59:L59" si="7">AVERAGE(D56:D58)</f>
        <v>8</v>
      </c>
      <c r="E59" s="8">
        <f t="shared" si="7"/>
        <v>7.333333333333333</v>
      </c>
      <c r="F59" s="8">
        <f t="shared" si="7"/>
        <v>7.666666666666667</v>
      </c>
      <c r="G59" s="18">
        <f t="shared" si="7"/>
        <v>7.166666666666667</v>
      </c>
      <c r="H59" s="18">
        <f t="shared" si="7"/>
        <v>7.833333333333333</v>
      </c>
      <c r="I59" s="18">
        <f t="shared" si="7"/>
        <v>7.833333333333333</v>
      </c>
      <c r="J59" s="18">
        <f t="shared" si="7"/>
        <v>8.1666666666666661</v>
      </c>
      <c r="K59" s="18">
        <f t="shared" si="7"/>
        <v>8</v>
      </c>
      <c r="L59" s="18">
        <f t="shared" si="7"/>
        <v>8</v>
      </c>
      <c r="M59" s="12">
        <f>SUM(C59:L59)</f>
        <v>77.666666666666671</v>
      </c>
      <c r="N59" s="12">
        <f>AVERAGE(C59:L59)</f>
        <v>7.7666666666666675</v>
      </c>
    </row>
    <row r="60" spans="1:16384" x14ac:dyDescent="0.25">
      <c r="A60" s="29"/>
      <c r="B60" s="10" t="s">
        <v>14</v>
      </c>
      <c r="C60" s="17">
        <v>7.5</v>
      </c>
      <c r="D60" s="17">
        <v>8</v>
      </c>
      <c r="E60" s="19">
        <v>7.5</v>
      </c>
      <c r="F60" s="20">
        <v>7.5</v>
      </c>
      <c r="G60" s="21">
        <v>7</v>
      </c>
      <c r="H60" s="21">
        <v>8</v>
      </c>
      <c r="I60" s="21">
        <v>8</v>
      </c>
      <c r="J60" s="21">
        <v>8</v>
      </c>
      <c r="K60" s="21">
        <v>8</v>
      </c>
      <c r="L60" s="21">
        <v>8</v>
      </c>
      <c r="M60" s="12">
        <f>SUM(C60:L60)</f>
        <v>77.5</v>
      </c>
      <c r="N60" s="12">
        <f>AVERAGE(C60:L60)</f>
        <v>7.75</v>
      </c>
    </row>
    <row r="61" spans="1:16384" x14ac:dyDescent="0.25">
      <c r="A61" s="29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2"/>
      <c r="N61" s="12"/>
    </row>
    <row r="63" spans="1:16384" s="4" customFormat="1" x14ac:dyDescent="0.25">
      <c r="A63" s="28" t="s">
        <v>25</v>
      </c>
      <c r="B63" s="11" t="s">
        <v>17</v>
      </c>
      <c r="C63" s="5">
        <v>8</v>
      </c>
      <c r="D63" s="5">
        <v>7.5</v>
      </c>
      <c r="E63" s="5">
        <v>7.5</v>
      </c>
      <c r="F63" s="11">
        <v>7.5</v>
      </c>
      <c r="G63" s="11">
        <v>7.5</v>
      </c>
      <c r="H63" s="11">
        <v>8</v>
      </c>
      <c r="I63" s="11">
        <v>7.5</v>
      </c>
      <c r="J63" s="11">
        <v>7.5</v>
      </c>
      <c r="K63" s="11">
        <v>7.5</v>
      </c>
      <c r="L63" s="11">
        <v>8</v>
      </c>
      <c r="M63" s="12">
        <f>SUM(C63:L63)</f>
        <v>76.5</v>
      </c>
      <c r="N63" s="12">
        <f>AVERAGE(C63:L63)</f>
        <v>7.65</v>
      </c>
    </row>
    <row r="64" spans="1:16384" ht="15" customHeight="1" x14ac:dyDescent="0.25">
      <c r="A64" s="29"/>
      <c r="B64" s="11" t="s">
        <v>18</v>
      </c>
      <c r="C64" s="5">
        <v>8</v>
      </c>
      <c r="D64" s="25">
        <v>7.5</v>
      </c>
      <c r="E64" s="25">
        <v>8</v>
      </c>
      <c r="F64" s="5">
        <v>7.5</v>
      </c>
      <c r="G64" s="11">
        <v>7.5</v>
      </c>
      <c r="H64" s="11">
        <v>7.5</v>
      </c>
      <c r="I64" s="11">
        <v>7.5</v>
      </c>
      <c r="J64" s="11">
        <v>7</v>
      </c>
      <c r="K64" s="11">
        <v>7</v>
      </c>
      <c r="L64" s="11">
        <v>8</v>
      </c>
      <c r="M64" s="12">
        <f>SUM(C64:L64)</f>
        <v>75.5</v>
      </c>
      <c r="N64" s="12">
        <f>AVERAGE(C64:L64)</f>
        <v>7.55</v>
      </c>
    </row>
    <row r="65" spans="1:14" ht="15" customHeight="1" x14ac:dyDescent="0.25">
      <c r="A65" s="29"/>
      <c r="B65" s="5" t="s">
        <v>13</v>
      </c>
      <c r="C65" s="5">
        <v>8</v>
      </c>
      <c r="D65" s="5">
        <v>7.5</v>
      </c>
      <c r="E65" s="5">
        <v>8</v>
      </c>
      <c r="F65" s="11">
        <v>7.5</v>
      </c>
      <c r="G65" s="11">
        <v>7.5</v>
      </c>
      <c r="H65" s="11">
        <v>8</v>
      </c>
      <c r="I65" s="11">
        <v>7.5</v>
      </c>
      <c r="J65" s="11">
        <v>7.5</v>
      </c>
      <c r="K65" s="11">
        <v>8</v>
      </c>
      <c r="L65" s="11">
        <v>8</v>
      </c>
      <c r="M65" s="12">
        <f>SUM(C65:L65)</f>
        <v>77.5</v>
      </c>
      <c r="N65" s="12">
        <f>AVERAGE(C65:L65)</f>
        <v>7.75</v>
      </c>
    </row>
    <row r="66" spans="1:14" ht="15" customHeight="1" x14ac:dyDescent="0.25">
      <c r="A66" s="29"/>
      <c r="B66" s="5" t="s">
        <v>12</v>
      </c>
      <c r="C66" s="17">
        <f>AVERAGE(C63:C65)</f>
        <v>8</v>
      </c>
      <c r="D66" s="12">
        <f t="shared" ref="D66:K66" si="8">AVERAGE(D63:D65)</f>
        <v>7.5</v>
      </c>
      <c r="E66" s="8">
        <f t="shared" si="8"/>
        <v>7.833333333333333</v>
      </c>
      <c r="F66" s="8">
        <f t="shared" si="8"/>
        <v>7.5</v>
      </c>
      <c r="G66" s="18">
        <f t="shared" si="8"/>
        <v>7.5</v>
      </c>
      <c r="H66" s="18">
        <f t="shared" si="8"/>
        <v>7.833333333333333</v>
      </c>
      <c r="I66" s="18">
        <f t="shared" si="8"/>
        <v>7.5</v>
      </c>
      <c r="J66" s="18">
        <f t="shared" si="8"/>
        <v>7.333333333333333</v>
      </c>
      <c r="K66" s="18">
        <f t="shared" si="8"/>
        <v>7.5</v>
      </c>
      <c r="L66" s="18">
        <f t="shared" ref="L66" si="9">AVERAGE(L63:L65)</f>
        <v>8</v>
      </c>
      <c r="M66" s="12">
        <f>SUM(C66:L66)</f>
        <v>76.5</v>
      </c>
      <c r="N66" s="12">
        <f>AVERAGE(C66:L66)</f>
        <v>7.65</v>
      </c>
    </row>
    <row r="67" spans="1:14" ht="15" customHeight="1" x14ac:dyDescent="0.25">
      <c r="A67" s="29"/>
      <c r="B67" s="10" t="s">
        <v>14</v>
      </c>
      <c r="C67" s="17">
        <v>8</v>
      </c>
      <c r="D67" s="17">
        <v>7.5</v>
      </c>
      <c r="E67" s="19">
        <v>8</v>
      </c>
      <c r="F67" s="20">
        <v>7.5</v>
      </c>
      <c r="G67" s="21">
        <v>7.5</v>
      </c>
      <c r="H67" s="21">
        <v>8</v>
      </c>
      <c r="I67" s="21">
        <v>7.5</v>
      </c>
      <c r="J67" s="21">
        <v>7.5</v>
      </c>
      <c r="K67" s="21">
        <v>7.5</v>
      </c>
      <c r="L67" s="21">
        <v>8</v>
      </c>
      <c r="M67" s="12">
        <f>SUM(C67:L67)</f>
        <v>77</v>
      </c>
      <c r="N67" s="12">
        <f>AVERAGE(C67:L67)</f>
        <v>7.7</v>
      </c>
    </row>
    <row r="68" spans="1:14" x14ac:dyDescent="0.25">
      <c r="A68" s="29"/>
      <c r="B68" s="5"/>
      <c r="C68" s="5"/>
      <c r="D68" s="5"/>
      <c r="E68" s="14"/>
      <c r="F68" s="14"/>
      <c r="G68" s="14"/>
      <c r="H68" s="14"/>
      <c r="I68" s="14"/>
      <c r="J68" s="14"/>
      <c r="K68" s="14"/>
      <c r="L68" s="14"/>
      <c r="M68" s="12"/>
      <c r="N68" s="12"/>
    </row>
    <row r="70" spans="1:14" s="4" customFormat="1" x14ac:dyDescent="0.25">
      <c r="A70" s="28" t="s">
        <v>26</v>
      </c>
      <c r="B70" s="11" t="s">
        <v>17</v>
      </c>
      <c r="C70" s="5">
        <v>8.5</v>
      </c>
      <c r="D70" s="5">
        <v>8</v>
      </c>
      <c r="E70" s="5">
        <v>7.5</v>
      </c>
      <c r="F70" s="11">
        <v>7.5</v>
      </c>
      <c r="G70" s="11">
        <v>8.5</v>
      </c>
      <c r="H70" s="11">
        <v>7.5</v>
      </c>
      <c r="I70" s="11">
        <v>8</v>
      </c>
      <c r="J70" s="11">
        <v>8</v>
      </c>
      <c r="K70" s="11">
        <v>8</v>
      </c>
      <c r="L70" s="11">
        <v>8</v>
      </c>
      <c r="M70" s="12">
        <f>SUM(C70:L70)</f>
        <v>79.5</v>
      </c>
      <c r="N70" s="12">
        <f>AVERAGE(C70:L70)</f>
        <v>7.95</v>
      </c>
    </row>
    <row r="71" spans="1:14" ht="15" customHeight="1" x14ac:dyDescent="0.25">
      <c r="A71" s="29"/>
      <c r="B71" s="11" t="s">
        <v>18</v>
      </c>
      <c r="C71" s="5">
        <v>8.5</v>
      </c>
      <c r="D71" s="26">
        <v>7.5</v>
      </c>
      <c r="E71" s="26">
        <v>8</v>
      </c>
      <c r="F71" s="5">
        <v>8</v>
      </c>
      <c r="G71" s="11">
        <v>8.5</v>
      </c>
      <c r="H71" s="11">
        <v>7</v>
      </c>
      <c r="I71" s="11">
        <v>8</v>
      </c>
      <c r="J71" s="11">
        <v>8</v>
      </c>
      <c r="K71" s="11">
        <v>8</v>
      </c>
      <c r="L71" s="11">
        <v>8</v>
      </c>
      <c r="M71" s="12">
        <f>SUM(C71:L71)</f>
        <v>79.5</v>
      </c>
      <c r="N71" s="12">
        <f>AVERAGE(C71:L71)</f>
        <v>7.95</v>
      </c>
    </row>
    <row r="72" spans="1:14" x14ac:dyDescent="0.25">
      <c r="A72" s="29"/>
      <c r="B72" s="5" t="s">
        <v>13</v>
      </c>
      <c r="C72" s="5">
        <v>8.5</v>
      </c>
      <c r="D72" s="5">
        <v>8.5</v>
      </c>
      <c r="E72" s="5">
        <v>7.5</v>
      </c>
      <c r="F72" s="11">
        <v>8</v>
      </c>
      <c r="G72" s="11">
        <v>8.5</v>
      </c>
      <c r="H72" s="11">
        <v>8</v>
      </c>
      <c r="I72" s="11">
        <v>8</v>
      </c>
      <c r="J72" s="11">
        <v>8.5</v>
      </c>
      <c r="K72" s="11">
        <v>8.5</v>
      </c>
      <c r="L72" s="11">
        <v>8</v>
      </c>
      <c r="M72" s="12">
        <f>SUM(C72:L72)</f>
        <v>82</v>
      </c>
      <c r="N72" s="12">
        <f>AVERAGE(C72:L72)</f>
        <v>8.1999999999999993</v>
      </c>
    </row>
    <row r="73" spans="1:14" x14ac:dyDescent="0.25">
      <c r="A73" s="29"/>
      <c r="B73" s="5" t="s">
        <v>12</v>
      </c>
      <c r="C73" s="17">
        <f>AVERAGE(C70:C72)</f>
        <v>8.5</v>
      </c>
      <c r="D73" s="12">
        <f t="shared" ref="D73:L73" si="10">AVERAGE(D70:D72)</f>
        <v>8</v>
      </c>
      <c r="E73" s="8">
        <f t="shared" si="10"/>
        <v>7.666666666666667</v>
      </c>
      <c r="F73" s="8">
        <f t="shared" si="10"/>
        <v>7.833333333333333</v>
      </c>
      <c r="G73" s="18">
        <f t="shared" si="10"/>
        <v>8.5</v>
      </c>
      <c r="H73" s="18">
        <f t="shared" si="10"/>
        <v>7.5</v>
      </c>
      <c r="I73" s="18">
        <f t="shared" si="10"/>
        <v>8</v>
      </c>
      <c r="J73" s="18">
        <f t="shared" si="10"/>
        <v>8.1666666666666661</v>
      </c>
      <c r="K73" s="18">
        <f t="shared" si="10"/>
        <v>8.1666666666666661</v>
      </c>
      <c r="L73" s="18">
        <f t="shared" si="10"/>
        <v>8</v>
      </c>
      <c r="M73" s="12">
        <f>SUM(C73:L73)</f>
        <v>80.333333333333343</v>
      </c>
      <c r="N73" s="12">
        <f>AVERAGE(C73:L73)</f>
        <v>8.033333333333335</v>
      </c>
    </row>
    <row r="74" spans="1:14" ht="15" customHeight="1" x14ac:dyDescent="0.25">
      <c r="A74" s="29"/>
      <c r="B74" s="10" t="s">
        <v>14</v>
      </c>
      <c r="C74" s="17">
        <v>8.5</v>
      </c>
      <c r="D74" s="17">
        <v>8</v>
      </c>
      <c r="E74" s="19">
        <v>7.5</v>
      </c>
      <c r="F74" s="20">
        <v>8</v>
      </c>
      <c r="G74" s="21">
        <v>8.5</v>
      </c>
      <c r="H74" s="21">
        <v>7.5</v>
      </c>
      <c r="I74" s="21">
        <v>8</v>
      </c>
      <c r="J74" s="21">
        <v>8</v>
      </c>
      <c r="K74" s="21">
        <v>8</v>
      </c>
      <c r="L74" s="21">
        <v>8</v>
      </c>
      <c r="M74" s="12">
        <f>SUM(C74:L74)</f>
        <v>80</v>
      </c>
      <c r="N74" s="12">
        <f>AVERAGE(C74:L74)</f>
        <v>8</v>
      </c>
    </row>
    <row r="75" spans="1:14" ht="15" customHeight="1" x14ac:dyDescent="0.25">
      <c r="A75" s="29"/>
      <c r="B75" s="5"/>
      <c r="C75" s="5"/>
      <c r="D75" s="5"/>
      <c r="E75" s="14"/>
      <c r="F75" s="14"/>
      <c r="G75" s="14"/>
      <c r="H75" s="14"/>
      <c r="I75" s="14"/>
      <c r="J75" s="14"/>
      <c r="K75" s="14"/>
      <c r="L75" s="14"/>
      <c r="M75" s="12"/>
      <c r="N75" s="12"/>
    </row>
    <row r="78" spans="1:14" s="4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5" customHeight="1" x14ac:dyDescent="0.25"/>
    <row r="82" ht="15" customHeight="1" x14ac:dyDescent="0.25"/>
    <row r="83" ht="15" customHeight="1" x14ac:dyDescent="0.25"/>
    <row r="86" ht="15" customHeight="1" x14ac:dyDescent="0.25"/>
    <row r="91" ht="15" customHeight="1" x14ac:dyDescent="0.25"/>
    <row r="93" ht="15" customHeight="1" x14ac:dyDescent="0.25"/>
    <row r="97" ht="15" customHeight="1" x14ac:dyDescent="0.25"/>
    <row r="98" ht="15" customHeight="1" x14ac:dyDescent="0.25"/>
    <row r="100" ht="15" customHeight="1" x14ac:dyDescent="0.25"/>
    <row r="106" ht="15" customHeight="1" x14ac:dyDescent="0.25"/>
    <row r="107" ht="15" customHeight="1" x14ac:dyDescent="0.25"/>
    <row r="113" ht="15" customHeight="1" x14ac:dyDescent="0.25"/>
    <row r="114" ht="15" customHeight="1" x14ac:dyDescent="0.25"/>
    <row r="120" ht="15" customHeight="1" x14ac:dyDescent="0.25"/>
    <row r="121" ht="15" customHeight="1" x14ac:dyDescent="0.25"/>
    <row r="127" ht="15" customHeight="1" x14ac:dyDescent="0.25"/>
    <row r="128" ht="15" customHeight="1" x14ac:dyDescent="0.25"/>
    <row r="147" spans="1:14" s="4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54" spans="1:14" ht="26.25" customHeight="1" x14ac:dyDescent="0.25"/>
    <row r="158" spans="1:14" ht="15" customHeight="1" x14ac:dyDescent="0.25"/>
    <row r="161" ht="33" customHeight="1" x14ac:dyDescent="0.25"/>
    <row r="165" ht="15" customHeight="1" x14ac:dyDescent="0.25"/>
    <row r="168" ht="26.25" customHeight="1" x14ac:dyDescent="0.25"/>
    <row r="175" ht="23.25" customHeight="1" x14ac:dyDescent="0.25"/>
  </sheetData>
  <mergeCells count="11">
    <mergeCell ref="A70:A75"/>
    <mergeCell ref="A1:N1"/>
    <mergeCell ref="A5:A10"/>
    <mergeCell ref="A12:A17"/>
    <mergeCell ref="A19:A24"/>
    <mergeCell ref="A27:A32"/>
    <mergeCell ref="A63:A68"/>
    <mergeCell ref="A34:A39"/>
    <mergeCell ref="A49:A54"/>
    <mergeCell ref="A42:A47"/>
    <mergeCell ref="A56:A6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2019-09-08T16:19:38Z</dcterms:modified>
</cp:coreProperties>
</file>