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3FC4AD60-56DE-4C3A-AA90-0AEAEADEA9CF}" xr6:coauthVersionLast="44" xr6:coauthVersionMax="44" xr10:uidLastSave="{00000000-0000-0000-0000-000000000000}"/>
  <bookViews>
    <workbookView xWindow="2340" yWindow="1215" windowWidth="24345" windowHeight="149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1" l="1"/>
  <c r="M68" i="1"/>
  <c r="L67" i="1"/>
  <c r="K67" i="1"/>
  <c r="J67" i="1"/>
  <c r="I67" i="1"/>
  <c r="H67" i="1"/>
  <c r="G67" i="1"/>
  <c r="F67" i="1"/>
  <c r="E67" i="1"/>
  <c r="D67" i="1"/>
  <c r="C67" i="1"/>
  <c r="N66" i="1"/>
  <c r="M66" i="1"/>
  <c r="N65" i="1"/>
  <c r="M65" i="1"/>
  <c r="N64" i="1"/>
  <c r="M64" i="1"/>
  <c r="N67" i="1" l="1"/>
  <c r="M67" i="1"/>
  <c r="N60" i="1"/>
  <c r="M60" i="1"/>
  <c r="L59" i="1"/>
  <c r="K59" i="1"/>
  <c r="J59" i="1"/>
  <c r="I59" i="1"/>
  <c r="H59" i="1"/>
  <c r="G59" i="1"/>
  <c r="F59" i="1"/>
  <c r="E59" i="1"/>
  <c r="D59" i="1"/>
  <c r="C59" i="1"/>
  <c r="N58" i="1"/>
  <c r="M58" i="1"/>
  <c r="N57" i="1"/>
  <c r="M57" i="1"/>
  <c r="N56" i="1"/>
  <c r="M56" i="1"/>
  <c r="M59" i="1" l="1"/>
  <c r="N59" i="1"/>
  <c r="N50" i="1"/>
  <c r="M50" i="1"/>
  <c r="N38" i="1"/>
  <c r="M38" i="1"/>
  <c r="L37" i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N37" i="1" l="1"/>
  <c r="M37" i="1"/>
  <c r="C52" i="1"/>
  <c r="C45" i="1"/>
  <c r="C30" i="1"/>
  <c r="C22" i="1"/>
  <c r="C8" i="1"/>
  <c r="M43" i="1"/>
  <c r="N53" i="1" l="1"/>
  <c r="M53" i="1"/>
  <c r="L52" i="1"/>
  <c r="K52" i="1"/>
  <c r="J52" i="1"/>
  <c r="I52" i="1"/>
  <c r="H52" i="1"/>
  <c r="G52" i="1"/>
  <c r="F52" i="1"/>
  <c r="E52" i="1"/>
  <c r="D52" i="1"/>
  <c r="N51" i="1"/>
  <c r="M51" i="1"/>
  <c r="N49" i="1"/>
  <c r="M49" i="1"/>
  <c r="N46" i="1"/>
  <c r="M46" i="1"/>
  <c r="L45" i="1"/>
  <c r="K45" i="1"/>
  <c r="J45" i="1"/>
  <c r="I45" i="1"/>
  <c r="H45" i="1"/>
  <c r="G45" i="1"/>
  <c r="F45" i="1"/>
  <c r="E45" i="1"/>
  <c r="D45" i="1"/>
  <c r="N44" i="1"/>
  <c r="M44" i="1"/>
  <c r="N43" i="1"/>
  <c r="N42" i="1"/>
  <c r="M42" i="1"/>
  <c r="N31" i="1"/>
  <c r="M31" i="1"/>
  <c r="L30" i="1"/>
  <c r="K30" i="1"/>
  <c r="J30" i="1"/>
  <c r="I30" i="1"/>
  <c r="H30" i="1"/>
  <c r="G30" i="1"/>
  <c r="F30" i="1"/>
  <c r="E30" i="1"/>
  <c r="D30" i="1"/>
  <c r="N29" i="1"/>
  <c r="M29" i="1"/>
  <c r="N28" i="1"/>
  <c r="M28" i="1"/>
  <c r="N27" i="1"/>
  <c r="M27" i="1"/>
  <c r="N23" i="1"/>
  <c r="M23" i="1"/>
  <c r="L22" i="1"/>
  <c r="K22" i="1"/>
  <c r="J22" i="1"/>
  <c r="I22" i="1"/>
  <c r="H22" i="1"/>
  <c r="G22" i="1"/>
  <c r="F22" i="1"/>
  <c r="E22" i="1"/>
  <c r="D22" i="1"/>
  <c r="N21" i="1"/>
  <c r="M21" i="1"/>
  <c r="N20" i="1"/>
  <c r="M20" i="1"/>
  <c r="N19" i="1"/>
  <c r="M19" i="1"/>
  <c r="N16" i="1"/>
  <c r="M16" i="1"/>
  <c r="L15" i="1"/>
  <c r="K15" i="1"/>
  <c r="J15" i="1"/>
  <c r="I15" i="1"/>
  <c r="H15" i="1"/>
  <c r="G15" i="1"/>
  <c r="F15" i="1"/>
  <c r="E15" i="1"/>
  <c r="D15" i="1"/>
  <c r="N14" i="1"/>
  <c r="M14" i="1"/>
  <c r="N13" i="1"/>
  <c r="M13" i="1"/>
  <c r="N12" i="1"/>
  <c r="M12" i="1"/>
  <c r="N9" i="1"/>
  <c r="M9" i="1"/>
  <c r="L8" i="1"/>
  <c r="K8" i="1"/>
  <c r="J8" i="1"/>
  <c r="I8" i="1"/>
  <c r="H8" i="1"/>
  <c r="G8" i="1"/>
  <c r="F8" i="1"/>
  <c r="E8" i="1"/>
  <c r="D8" i="1"/>
  <c r="N7" i="1"/>
  <c r="M7" i="1"/>
  <c r="N6" i="1"/>
  <c r="M6" i="1"/>
  <c r="N5" i="1"/>
  <c r="M5" i="1"/>
  <c r="N52" i="1" l="1"/>
  <c r="N45" i="1"/>
  <c r="N30" i="1"/>
  <c r="N22" i="1"/>
  <c r="N15" i="1"/>
  <c r="M52" i="1"/>
  <c r="M45" i="1"/>
  <c r="M30" i="1"/>
  <c r="M22" i="1"/>
  <c r="M15" i="1"/>
  <c r="N8" i="1"/>
  <c r="M8" i="1"/>
</calcChain>
</file>

<file path=xl/sharedStrings.xml><?xml version="1.0" encoding="utf-8"?>
<sst xmlns="http://schemas.openxmlformats.org/spreadsheetml/2006/main" count="72" uniqueCount="32">
  <si>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</si>
  <si>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</si>
  <si>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</si>
  <si>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</si>
  <si>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</si>
  <si>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</si>
  <si>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</si>
  <si>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</si>
  <si>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</si>
  <si>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</si>
  <si>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</si>
  <si>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</si>
  <si>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</si>
  <si>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</si>
  <si>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</si>
  <si>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</si>
  <si>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2-a ruunad</t>
  </si>
  <si>
    <t>Piirkondlik ülevaatus Sammulis 19.09.2019.a.</t>
  </si>
  <si>
    <t>3-a märad</t>
  </si>
  <si>
    <t>3-a ruun</t>
  </si>
  <si>
    <t>UNICATA, s. 08.05.2017.a; Holstein, kõrb m, i.Unikato; e. Unita NA; ei. Quantum, kasv. Saksamaa Goldenbek ja om. Margo Normann, 169-192-21</t>
  </si>
  <si>
    <t>CHERIE LAVELLA, s. 01.06.2017. a., mustjaskõrb m., i. Call Me Black, e. Tiara La Vella, ei., Terror, kasv. ja om. Viigi ja Terje Tiits, 161-184-21</t>
  </si>
  <si>
    <t>VIVA LA VIE, s. 25.04.2017.a; mustjaskõrb m, i. Verdinus, e. Hera, ei. Hugh Grant de Muze, kasv. ja om. OÜ Trandeston, 157,5-186-20</t>
  </si>
  <si>
    <t>B NORMAN, s. 06.05.2017.a; kõrb r, i. B Captain Norman, e. Pevita, ei. Peron, kasv. ja om. Mall Normann, 169-193-22</t>
  </si>
  <si>
    <t>SALTON, 15.05.2017.a; raudjas r, i. Salomon, e. A Pontanelle, ei. A Picahu de Muze, kasvataja ja om. Margo Normann, 167-189-22</t>
  </si>
  <si>
    <t>BIBI, s. 24.04.2016.a; hall m, i. B Captain Norman, e. Tiffani, ei. Trevor, kasv. ja om. OÜ Trandseton, 158-198-20</t>
  </si>
  <si>
    <t>MALIBU PEARL, s. 28.06.2016, i. Malibu Z TN, e. Rhea Ger, ei. Calando I, kasv. ja om. Kristi Kõiv, 172-191-21</t>
  </si>
  <si>
    <t>KAFEE, s. 25.06.2016, kõrb m, i. Kontador v.d Doorndonkhoeve, e. Fee, ei. Favoritas, kasv. ja om. Bestamer oü, 163-188-20</t>
  </si>
  <si>
    <t>HEMINGWAY, s. 26.04.2016, hall r, i. Hades, e. A Pontanelle, ei. A Picachu de Muze, kasv. ja om. OÜ Trandeston, 168-195-20,5</t>
  </si>
  <si>
    <t>l</t>
  </si>
  <si>
    <t>P. Viiard</t>
  </si>
  <si>
    <t>L. 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</si>
</sst>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0" borderId="0" xfId="0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/>
    <xf numFmtId="0" fontId="7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6"/>
  <sheetViews>
    <sheetView tabSelected="1" topLeftCell="A31" zoomScaleNormal="100" workbookViewId="0">
      <selection activeCell="M68" sqref="M68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80.25" x14ac:dyDescent="0.25">
      <c r="A3" s="6"/>
      <c r="B3" s="6"/>
      <c r="C3" s="6" t="s">
        <v>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x14ac:dyDescent="0.25">
      <c r="A4" s="8" t="s">
        <v>15</v>
      </c>
      <c r="B4" s="9"/>
      <c r="C4" s="9"/>
      <c r="D4" s="10"/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4" x14ac:dyDescent="0.25">
      <c r="A5" s="31" t="s">
        <v>20</v>
      </c>
      <c r="B5" s="11" t="s">
        <v>30</v>
      </c>
      <c r="C5" s="5">
        <v>7.5</v>
      </c>
      <c r="D5" s="5">
        <v>8</v>
      </c>
      <c r="E5" s="5">
        <v>7.5</v>
      </c>
      <c r="F5" s="11">
        <v>8</v>
      </c>
      <c r="G5" s="11">
        <v>7</v>
      </c>
      <c r="H5" s="11">
        <v>7.5</v>
      </c>
      <c r="I5" s="11">
        <v>7.5</v>
      </c>
      <c r="J5" s="11">
        <v>7.5</v>
      </c>
      <c r="K5" s="11">
        <v>7.5</v>
      </c>
      <c r="L5" s="11">
        <v>8</v>
      </c>
      <c r="M5" s="12">
        <f>SUM(C5:L5)</f>
        <v>76</v>
      </c>
      <c r="N5" s="12">
        <f>AVERAGE(C5:L5)</f>
        <v>7.6</v>
      </c>
    </row>
    <row r="6" spans="1:14" x14ac:dyDescent="0.25">
      <c r="A6" s="32"/>
      <c r="B6" s="11" t="s">
        <v>31</v>
      </c>
      <c r="C6" s="5">
        <v>8</v>
      </c>
      <c r="D6" s="13">
        <v>8</v>
      </c>
      <c r="E6" s="13">
        <v>7.5</v>
      </c>
      <c r="F6" s="5">
        <v>7.5</v>
      </c>
      <c r="G6" s="5">
        <v>7</v>
      </c>
      <c r="H6" s="11">
        <v>7</v>
      </c>
      <c r="I6" s="11">
        <v>7.5</v>
      </c>
      <c r="J6" s="11">
        <v>7.5</v>
      </c>
      <c r="K6" s="11">
        <v>7.5</v>
      </c>
      <c r="L6" s="11">
        <v>8</v>
      </c>
      <c r="M6" s="12">
        <f>SUM(C6:L6)</f>
        <v>75.5</v>
      </c>
      <c r="N6" s="12">
        <f>AVERAGE(C6:L6)</f>
        <v>7.55</v>
      </c>
    </row>
    <row r="7" spans="1:14" x14ac:dyDescent="0.25">
      <c r="A7" s="32"/>
      <c r="B7" s="5" t="s">
        <v>13</v>
      </c>
      <c r="C7" s="5">
        <v>8</v>
      </c>
      <c r="D7" s="5">
        <v>8</v>
      </c>
      <c r="E7" s="5">
        <v>7.5</v>
      </c>
      <c r="F7" s="11">
        <v>7.5</v>
      </c>
      <c r="G7" s="11">
        <v>7</v>
      </c>
      <c r="H7" s="11">
        <v>7</v>
      </c>
      <c r="I7" s="11">
        <v>7.5</v>
      </c>
      <c r="J7" s="11">
        <v>8</v>
      </c>
      <c r="K7" s="11">
        <v>7.5</v>
      </c>
      <c r="L7" s="11">
        <v>8</v>
      </c>
      <c r="M7" s="12">
        <f>SUM(C7:L7)</f>
        <v>76</v>
      </c>
      <c r="N7" s="12">
        <f>AVERAGE(C7:L7)</f>
        <v>7.6</v>
      </c>
    </row>
    <row r="8" spans="1:14" x14ac:dyDescent="0.25">
      <c r="A8" s="32"/>
      <c r="B8" s="5" t="s">
        <v>12</v>
      </c>
      <c r="C8" s="17">
        <f>AVERAGE(C5:C7)</f>
        <v>7.833333333333333</v>
      </c>
      <c r="D8" s="12">
        <f t="shared" ref="D8:L8" si="0">AVERAGE(D5:D7)</f>
        <v>8</v>
      </c>
      <c r="E8" s="8">
        <f t="shared" si="0"/>
        <v>7.5</v>
      </c>
      <c r="F8" s="8">
        <f t="shared" si="0"/>
        <v>7.666666666666667</v>
      </c>
      <c r="G8" s="18">
        <f t="shared" si="0"/>
        <v>7</v>
      </c>
      <c r="H8" s="18">
        <f t="shared" si="0"/>
        <v>7.166666666666667</v>
      </c>
      <c r="I8" s="18">
        <f t="shared" si="0"/>
        <v>7.5</v>
      </c>
      <c r="J8" s="18">
        <f t="shared" si="0"/>
        <v>7.666666666666667</v>
      </c>
      <c r="K8" s="18">
        <f t="shared" si="0"/>
        <v>7.5</v>
      </c>
      <c r="L8" s="18">
        <f t="shared" si="0"/>
        <v>8</v>
      </c>
      <c r="M8" s="12">
        <f>SUM(C8:L8)</f>
        <v>75.833333333333329</v>
      </c>
      <c r="N8" s="12">
        <f>AVERAGE(C8:L8)</f>
        <v>7.583333333333333</v>
      </c>
    </row>
    <row r="9" spans="1:14" x14ac:dyDescent="0.25">
      <c r="A9" s="32"/>
      <c r="B9" s="10" t="s">
        <v>14</v>
      </c>
      <c r="C9" s="17">
        <v>8</v>
      </c>
      <c r="D9" s="17">
        <v>8</v>
      </c>
      <c r="E9" s="19">
        <v>7.5</v>
      </c>
      <c r="F9" s="20">
        <v>7.5</v>
      </c>
      <c r="G9" s="21">
        <v>7</v>
      </c>
      <c r="H9" s="21">
        <v>7</v>
      </c>
      <c r="I9" s="21">
        <v>7.5</v>
      </c>
      <c r="J9" s="21">
        <v>7.5</v>
      </c>
      <c r="K9" s="21">
        <v>7.5</v>
      </c>
      <c r="L9" s="21">
        <v>8</v>
      </c>
      <c r="M9" s="12">
        <f>SUM(C9:L9)</f>
        <v>75.5</v>
      </c>
      <c r="N9" s="12">
        <f>AVERAGE(C9:L9)</f>
        <v>7.55</v>
      </c>
    </row>
    <row r="10" spans="1:14" x14ac:dyDescent="0.25">
      <c r="A10" s="32"/>
      <c r="B10" s="5"/>
      <c r="C10" s="5"/>
      <c r="D10" s="5"/>
      <c r="E10" s="14"/>
      <c r="F10" s="14"/>
      <c r="G10" s="14"/>
      <c r="H10" s="14"/>
      <c r="I10" s="14"/>
      <c r="J10" s="14"/>
      <c r="K10" s="14"/>
      <c r="L10" s="14"/>
      <c r="M10" s="12"/>
      <c r="N10" s="12"/>
    </row>
    <row r="11" spans="1:14" s="4" customFormat="1" x14ac:dyDescent="0.25">
      <c r="A11" s="25"/>
      <c r="B11" s="5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2"/>
      <c r="N11" s="12"/>
    </row>
    <row r="12" spans="1:14" x14ac:dyDescent="0.25">
      <c r="A12" s="31" t="s">
        <v>21</v>
      </c>
      <c r="B12" s="11" t="s">
        <v>30</v>
      </c>
      <c r="C12" s="5">
        <v>8</v>
      </c>
      <c r="D12" s="5">
        <v>8</v>
      </c>
      <c r="E12" s="5">
        <v>8</v>
      </c>
      <c r="F12" s="11">
        <v>8</v>
      </c>
      <c r="G12" s="11">
        <v>7.5</v>
      </c>
      <c r="H12" s="11">
        <v>7.5</v>
      </c>
      <c r="I12" s="11">
        <v>7.5</v>
      </c>
      <c r="J12" s="11">
        <v>7.5</v>
      </c>
      <c r="K12" s="11">
        <v>7.5</v>
      </c>
      <c r="L12" s="11">
        <v>8</v>
      </c>
      <c r="M12" s="12">
        <f>SUM(C12:L12)</f>
        <v>77.5</v>
      </c>
      <c r="N12" s="12">
        <f>AVERAGE(C12:L12)</f>
        <v>7.75</v>
      </c>
    </row>
    <row r="13" spans="1:14" ht="15" customHeight="1" x14ac:dyDescent="0.25">
      <c r="A13" s="32"/>
      <c r="B13" s="11" t="s">
        <v>31</v>
      </c>
      <c r="C13" s="5">
        <v>7.5</v>
      </c>
      <c r="D13" s="16">
        <v>8</v>
      </c>
      <c r="E13" s="16">
        <v>7.5</v>
      </c>
      <c r="F13" s="5">
        <v>7.5</v>
      </c>
      <c r="G13" s="5">
        <v>7.5</v>
      </c>
      <c r="H13" s="11">
        <v>7.5</v>
      </c>
      <c r="I13" s="11">
        <v>7.5</v>
      </c>
      <c r="J13" s="11">
        <v>7.5</v>
      </c>
      <c r="K13" s="11">
        <v>7.5</v>
      </c>
      <c r="L13" s="11">
        <v>8</v>
      </c>
      <c r="M13" s="12">
        <f>SUM(C13:L13)</f>
        <v>76</v>
      </c>
      <c r="N13" s="12">
        <f>AVERAGE(C13:L13)</f>
        <v>7.6</v>
      </c>
    </row>
    <row r="14" spans="1:14" x14ac:dyDescent="0.25">
      <c r="A14" s="32"/>
      <c r="B14" s="5" t="s">
        <v>13</v>
      </c>
      <c r="C14" s="5">
        <v>7.5</v>
      </c>
      <c r="D14" s="5">
        <v>7.5</v>
      </c>
      <c r="E14" s="5">
        <v>7.5</v>
      </c>
      <c r="F14" s="11">
        <v>7.5</v>
      </c>
      <c r="G14" s="11">
        <v>7.5</v>
      </c>
      <c r="H14" s="11">
        <v>7.5</v>
      </c>
      <c r="I14" s="11">
        <v>7.5</v>
      </c>
      <c r="J14" s="11">
        <v>7.5</v>
      </c>
      <c r="K14" s="11">
        <v>7.5</v>
      </c>
      <c r="L14" s="11">
        <v>8</v>
      </c>
      <c r="M14" s="12">
        <f>SUM(C14:L14)</f>
        <v>75.5</v>
      </c>
      <c r="N14" s="12">
        <f>AVERAGE(C14:L14)</f>
        <v>7.55</v>
      </c>
    </row>
    <row r="15" spans="1:14" ht="15" customHeight="1" x14ac:dyDescent="0.25">
      <c r="A15" s="32"/>
      <c r="B15" s="5" t="s">
        <v>12</v>
      </c>
      <c r="C15" s="17">
        <v>8</v>
      </c>
      <c r="D15" s="12">
        <f t="shared" ref="D15:L15" si="1">AVERAGE(D12:D14)</f>
        <v>7.833333333333333</v>
      </c>
      <c r="E15" s="8">
        <f t="shared" si="1"/>
        <v>7.666666666666667</v>
      </c>
      <c r="F15" s="8">
        <f t="shared" si="1"/>
        <v>7.666666666666667</v>
      </c>
      <c r="G15" s="18">
        <f t="shared" si="1"/>
        <v>7.5</v>
      </c>
      <c r="H15" s="18">
        <f t="shared" si="1"/>
        <v>7.5</v>
      </c>
      <c r="I15" s="18">
        <f t="shared" si="1"/>
        <v>7.5</v>
      </c>
      <c r="J15" s="18">
        <f t="shared" si="1"/>
        <v>7.5</v>
      </c>
      <c r="K15" s="18">
        <f t="shared" si="1"/>
        <v>7.5</v>
      </c>
      <c r="L15" s="18">
        <f t="shared" si="1"/>
        <v>8</v>
      </c>
      <c r="M15" s="12">
        <f>SUM(C15:L15)</f>
        <v>76.666666666666671</v>
      </c>
      <c r="N15" s="12">
        <f>AVERAGE(C15:L15)</f>
        <v>7.666666666666667</v>
      </c>
    </row>
    <row r="16" spans="1:14" x14ac:dyDescent="0.25">
      <c r="A16" s="32"/>
      <c r="B16" s="10" t="s">
        <v>14</v>
      </c>
      <c r="C16" s="17">
        <v>7.5</v>
      </c>
      <c r="D16" s="17">
        <v>8</v>
      </c>
      <c r="E16" s="19">
        <v>7.5</v>
      </c>
      <c r="F16" s="20">
        <v>7.5</v>
      </c>
      <c r="G16" s="21">
        <v>7.5</v>
      </c>
      <c r="H16" s="21">
        <v>7.5</v>
      </c>
      <c r="I16" s="21">
        <v>7.5</v>
      </c>
      <c r="J16" s="21">
        <v>7.5</v>
      </c>
      <c r="K16" s="21">
        <v>7.5</v>
      </c>
      <c r="L16" s="21">
        <v>8</v>
      </c>
      <c r="M16" s="12">
        <f>SUM(C16:L16)</f>
        <v>76</v>
      </c>
      <c r="N16" s="12">
        <f>AVERAGE(C16:L16)</f>
        <v>7.6</v>
      </c>
    </row>
    <row r="17" spans="1:14" x14ac:dyDescent="0.25">
      <c r="A17" s="32"/>
      <c r="B17" s="5"/>
      <c r="C17" s="5"/>
      <c r="D17" s="5"/>
      <c r="E17" s="14"/>
      <c r="F17" s="14"/>
      <c r="G17" s="14"/>
      <c r="H17" s="14"/>
      <c r="I17" s="14"/>
      <c r="J17" s="14"/>
      <c r="K17" s="14"/>
      <c r="L17" s="14"/>
      <c r="M17" s="12"/>
      <c r="N17" s="12"/>
    </row>
    <row r="18" spans="1:14" s="4" customFormat="1" x14ac:dyDescent="0.25">
      <c r="A18" s="25"/>
      <c r="B18" s="5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2"/>
      <c r="N18" s="12"/>
    </row>
    <row r="19" spans="1:14" x14ac:dyDescent="0.25">
      <c r="A19" s="31" t="s">
        <v>22</v>
      </c>
      <c r="B19" s="11" t="s">
        <v>30</v>
      </c>
      <c r="C19" s="5">
        <v>8</v>
      </c>
      <c r="D19" s="5">
        <v>8</v>
      </c>
      <c r="E19" s="5">
        <v>8</v>
      </c>
      <c r="F19" s="11">
        <v>8</v>
      </c>
      <c r="G19" s="11">
        <v>7.5</v>
      </c>
      <c r="H19" s="11">
        <v>7.5</v>
      </c>
      <c r="I19" s="11">
        <v>7.5</v>
      </c>
      <c r="J19" s="11">
        <v>8</v>
      </c>
      <c r="K19" s="11">
        <v>8</v>
      </c>
      <c r="L19" s="11">
        <v>8</v>
      </c>
      <c r="M19" s="12">
        <f>SUM(C19:L19)</f>
        <v>78.5</v>
      </c>
      <c r="N19" s="12">
        <f>AVERAGE(C19:L19)</f>
        <v>7.85</v>
      </c>
    </row>
    <row r="20" spans="1:14" x14ac:dyDescent="0.25">
      <c r="A20" s="32"/>
      <c r="B20" s="11" t="s">
        <v>31</v>
      </c>
      <c r="C20" s="5">
        <v>7.5</v>
      </c>
      <c r="D20" s="16">
        <v>8</v>
      </c>
      <c r="E20" s="16">
        <v>8</v>
      </c>
      <c r="F20" s="5">
        <v>8</v>
      </c>
      <c r="G20" s="5">
        <v>7.5</v>
      </c>
      <c r="H20" s="11">
        <v>7</v>
      </c>
      <c r="I20" s="11">
        <v>7.5</v>
      </c>
      <c r="J20" s="11">
        <v>8.5</v>
      </c>
      <c r="K20" s="11">
        <v>8.5</v>
      </c>
      <c r="L20" s="11">
        <v>8</v>
      </c>
      <c r="M20" s="12">
        <f>SUM(C20:L20)</f>
        <v>78.5</v>
      </c>
      <c r="N20" s="12">
        <f>AVERAGE(C20:L20)</f>
        <v>7.85</v>
      </c>
    </row>
    <row r="21" spans="1:14" ht="15" customHeight="1" x14ac:dyDescent="0.25">
      <c r="A21" s="32"/>
      <c r="B21" s="5" t="s">
        <v>13</v>
      </c>
      <c r="C21" s="5">
        <v>7.5</v>
      </c>
      <c r="D21" s="5">
        <v>8</v>
      </c>
      <c r="E21" s="5">
        <v>8</v>
      </c>
      <c r="F21" s="11">
        <v>8</v>
      </c>
      <c r="G21" s="11">
        <v>7</v>
      </c>
      <c r="H21" s="11">
        <v>7</v>
      </c>
      <c r="I21" s="11">
        <v>7.5</v>
      </c>
      <c r="J21" s="11">
        <v>8.5</v>
      </c>
      <c r="K21" s="11">
        <v>8.5</v>
      </c>
      <c r="L21" s="11">
        <v>8.5</v>
      </c>
      <c r="M21" s="12">
        <f>SUM(C21:L21)</f>
        <v>78.5</v>
      </c>
      <c r="N21" s="12">
        <f>AVERAGE(C21:L21)</f>
        <v>7.85</v>
      </c>
    </row>
    <row r="22" spans="1:14" ht="15" customHeight="1" x14ac:dyDescent="0.25">
      <c r="A22" s="32"/>
      <c r="B22" s="5" t="s">
        <v>12</v>
      </c>
      <c r="C22" s="17">
        <f>AVERAGE(C19:C21)</f>
        <v>7.666666666666667</v>
      </c>
      <c r="D22" s="12">
        <f t="shared" ref="D22:L22" si="2">AVERAGE(D19:D21)</f>
        <v>8</v>
      </c>
      <c r="E22" s="8">
        <f t="shared" si="2"/>
        <v>8</v>
      </c>
      <c r="F22" s="8">
        <f t="shared" si="2"/>
        <v>8</v>
      </c>
      <c r="G22" s="18">
        <f t="shared" si="2"/>
        <v>7.333333333333333</v>
      </c>
      <c r="H22" s="18">
        <f t="shared" si="2"/>
        <v>7.166666666666667</v>
      </c>
      <c r="I22" s="18">
        <f t="shared" si="2"/>
        <v>7.5</v>
      </c>
      <c r="J22" s="18">
        <f t="shared" si="2"/>
        <v>8.3333333333333339</v>
      </c>
      <c r="K22" s="18">
        <f t="shared" si="2"/>
        <v>8.3333333333333339</v>
      </c>
      <c r="L22" s="18">
        <f t="shared" si="2"/>
        <v>8.1666666666666661</v>
      </c>
      <c r="M22" s="12">
        <f>SUM(C22:L22)</f>
        <v>78.5</v>
      </c>
      <c r="N22" s="12">
        <f>AVERAGE(C22:L22)</f>
        <v>7.85</v>
      </c>
    </row>
    <row r="23" spans="1:14" x14ac:dyDescent="0.25">
      <c r="A23" s="32"/>
      <c r="B23" s="10" t="s">
        <v>14</v>
      </c>
      <c r="C23" s="17">
        <v>7.5</v>
      </c>
      <c r="D23" s="17">
        <v>8</v>
      </c>
      <c r="E23" s="19">
        <v>8</v>
      </c>
      <c r="F23" s="20">
        <v>8</v>
      </c>
      <c r="G23" s="21">
        <v>7.5</v>
      </c>
      <c r="H23" s="21">
        <v>7</v>
      </c>
      <c r="I23" s="21">
        <v>7.5</v>
      </c>
      <c r="J23" s="21">
        <v>8.5</v>
      </c>
      <c r="K23" s="21">
        <v>8.5</v>
      </c>
      <c r="L23" s="21">
        <v>8</v>
      </c>
      <c r="M23" s="12">
        <f>SUM(C23:L23)</f>
        <v>78.5</v>
      </c>
      <c r="N23" s="12">
        <f>AVERAGE(C23:L23)</f>
        <v>7.85</v>
      </c>
    </row>
    <row r="24" spans="1:14" s="4" customFormat="1" x14ac:dyDescent="0.25">
      <c r="A24" s="32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2"/>
      <c r="N24" s="12"/>
    </row>
    <row r="25" spans="1:14" s="4" customFormat="1" x14ac:dyDescent="0.25">
      <c r="A25" s="26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2"/>
      <c r="N25" s="12"/>
    </row>
    <row r="26" spans="1:14" x14ac:dyDescent="0.25">
      <c r="A26" s="13" t="s">
        <v>16</v>
      </c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2"/>
      <c r="N26" s="12"/>
    </row>
    <row r="27" spans="1:14" s="1" customFormat="1" ht="15" customHeight="1" x14ac:dyDescent="0.25">
      <c r="A27" s="33" t="s">
        <v>23</v>
      </c>
      <c r="B27" s="11" t="s">
        <v>30</v>
      </c>
      <c r="C27" s="5">
        <v>8</v>
      </c>
      <c r="D27" s="5">
        <v>8</v>
      </c>
      <c r="E27" s="5">
        <v>8</v>
      </c>
      <c r="F27" s="11">
        <v>8</v>
      </c>
      <c r="G27" s="11">
        <v>8</v>
      </c>
      <c r="H27" s="11">
        <v>8</v>
      </c>
      <c r="I27" s="11">
        <v>8</v>
      </c>
      <c r="J27" s="11">
        <v>8</v>
      </c>
      <c r="K27" s="11">
        <v>7.5</v>
      </c>
      <c r="L27" s="11">
        <v>8</v>
      </c>
      <c r="M27" s="12">
        <f>SUM(C27:L27)</f>
        <v>79.5</v>
      </c>
      <c r="N27" s="12">
        <f>AVERAGE(C27:L27)</f>
        <v>7.95</v>
      </c>
    </row>
    <row r="28" spans="1:14" ht="15" customHeight="1" x14ac:dyDescent="0.25">
      <c r="A28" s="34"/>
      <c r="B28" s="11" t="s">
        <v>31</v>
      </c>
      <c r="C28" s="5">
        <v>8</v>
      </c>
      <c r="D28" s="16">
        <v>8</v>
      </c>
      <c r="E28" s="16">
        <v>8</v>
      </c>
      <c r="F28" s="5">
        <v>7</v>
      </c>
      <c r="G28" s="5">
        <v>8</v>
      </c>
      <c r="H28" s="11">
        <v>8.5</v>
      </c>
      <c r="I28" s="11">
        <v>8</v>
      </c>
      <c r="J28" s="11">
        <v>8</v>
      </c>
      <c r="K28" s="11">
        <v>7.5</v>
      </c>
      <c r="L28" s="11">
        <v>7</v>
      </c>
      <c r="M28" s="12">
        <f>SUM(C28:L28)</f>
        <v>78</v>
      </c>
      <c r="N28" s="12">
        <f>AVERAGE(C28:L28)</f>
        <v>7.8</v>
      </c>
    </row>
    <row r="29" spans="1:14" x14ac:dyDescent="0.25">
      <c r="A29" s="34"/>
      <c r="B29" s="5" t="s">
        <v>13</v>
      </c>
      <c r="C29" s="5">
        <v>8</v>
      </c>
      <c r="D29" s="5">
        <v>8</v>
      </c>
      <c r="E29" s="5">
        <v>8</v>
      </c>
      <c r="F29" s="11">
        <v>7.5</v>
      </c>
      <c r="G29" s="11">
        <v>8</v>
      </c>
      <c r="H29" s="11">
        <v>8.5</v>
      </c>
      <c r="I29" s="11">
        <v>8</v>
      </c>
      <c r="J29" s="11">
        <v>8</v>
      </c>
      <c r="K29" s="11">
        <v>8</v>
      </c>
      <c r="L29" s="11">
        <v>8</v>
      </c>
      <c r="M29" s="12">
        <f>SUM(C29:L29)</f>
        <v>80</v>
      </c>
      <c r="N29" s="12">
        <f>AVERAGE(C29:L29)</f>
        <v>8</v>
      </c>
    </row>
    <row r="30" spans="1:14" ht="15" customHeight="1" x14ac:dyDescent="0.25">
      <c r="A30" s="34"/>
      <c r="B30" s="5" t="s">
        <v>12</v>
      </c>
      <c r="C30" s="17">
        <f>AVERAGE(C27:C29)</f>
        <v>8</v>
      </c>
      <c r="D30" s="12">
        <f t="shared" ref="D30:L30" si="3">AVERAGE(D27:D29)</f>
        <v>8</v>
      </c>
      <c r="E30" s="8">
        <f t="shared" si="3"/>
        <v>8</v>
      </c>
      <c r="F30" s="8">
        <f t="shared" si="3"/>
        <v>7.5</v>
      </c>
      <c r="G30" s="18">
        <f t="shared" si="3"/>
        <v>8</v>
      </c>
      <c r="H30" s="18">
        <f t="shared" si="3"/>
        <v>8.3333333333333339</v>
      </c>
      <c r="I30" s="18">
        <f t="shared" si="3"/>
        <v>8</v>
      </c>
      <c r="J30" s="18">
        <f t="shared" si="3"/>
        <v>8</v>
      </c>
      <c r="K30" s="18">
        <f t="shared" si="3"/>
        <v>7.666666666666667</v>
      </c>
      <c r="L30" s="18">
        <f t="shared" si="3"/>
        <v>7.666666666666667</v>
      </c>
      <c r="M30" s="12">
        <f>SUM(C30:L30)</f>
        <v>79.166666666666671</v>
      </c>
      <c r="N30" s="12">
        <f>AVERAGE(C30:L30)</f>
        <v>7.916666666666667</v>
      </c>
    </row>
    <row r="31" spans="1:14" s="4" customFormat="1" ht="15" customHeight="1" x14ac:dyDescent="0.25">
      <c r="A31" s="34"/>
      <c r="B31" s="10" t="s">
        <v>14</v>
      </c>
      <c r="C31" s="17">
        <v>8</v>
      </c>
      <c r="D31" s="17">
        <v>8</v>
      </c>
      <c r="E31" s="19">
        <v>8</v>
      </c>
      <c r="F31" s="20">
        <v>7.5</v>
      </c>
      <c r="G31" s="21">
        <v>8</v>
      </c>
      <c r="H31" s="21">
        <v>8.5</v>
      </c>
      <c r="I31" s="21">
        <v>8</v>
      </c>
      <c r="J31" s="21">
        <v>8</v>
      </c>
      <c r="K31" s="21">
        <v>7.5</v>
      </c>
      <c r="L31" s="21">
        <v>8</v>
      </c>
      <c r="M31" s="12">
        <f>SUM(C31:L31)</f>
        <v>79.5</v>
      </c>
      <c r="N31" s="12">
        <f>AVERAGE(C31:L31)</f>
        <v>7.95</v>
      </c>
    </row>
    <row r="32" spans="1:14" x14ac:dyDescent="0.25">
      <c r="A32" s="34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4"/>
      <c r="M32" s="12"/>
      <c r="N32" s="12"/>
    </row>
    <row r="33" spans="1:16384" s="4" customFormat="1" x14ac:dyDescent="0.25">
      <c r="A33" s="22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4"/>
      <c r="M33" s="12"/>
      <c r="N33" s="12"/>
    </row>
    <row r="34" spans="1:16384" ht="15" customHeight="1" x14ac:dyDescent="0.25">
      <c r="A34" s="33" t="s">
        <v>24</v>
      </c>
      <c r="B34" s="11" t="s">
        <v>30</v>
      </c>
      <c r="C34" s="5">
        <v>8</v>
      </c>
      <c r="D34" s="5">
        <v>8</v>
      </c>
      <c r="E34" s="5">
        <v>7.5</v>
      </c>
      <c r="F34" s="11">
        <v>7.5</v>
      </c>
      <c r="G34" s="11">
        <v>8</v>
      </c>
      <c r="H34" s="11">
        <v>7.5</v>
      </c>
      <c r="I34" s="11">
        <v>8</v>
      </c>
      <c r="J34" s="11">
        <v>8</v>
      </c>
      <c r="K34" s="11">
        <v>8.5</v>
      </c>
      <c r="L34" s="11">
        <v>8</v>
      </c>
      <c r="M34" s="12">
        <f>SUM(C34:L34)</f>
        <v>79</v>
      </c>
      <c r="N34" s="12">
        <f>AVERAGE(C34:L34)</f>
        <v>7.9</v>
      </c>
    </row>
    <row r="35" spans="1:16384" x14ac:dyDescent="0.25">
      <c r="A35" s="34"/>
      <c r="B35" s="11" t="s">
        <v>31</v>
      </c>
      <c r="C35" s="5">
        <v>8</v>
      </c>
      <c r="D35" s="24">
        <v>7.5</v>
      </c>
      <c r="E35" s="24">
        <v>7.5</v>
      </c>
      <c r="F35" s="5">
        <v>7.5</v>
      </c>
      <c r="G35" s="5">
        <v>8</v>
      </c>
      <c r="H35" s="11">
        <v>7.5</v>
      </c>
      <c r="I35" s="11">
        <v>8</v>
      </c>
      <c r="J35" s="11">
        <v>8</v>
      </c>
      <c r="K35" s="11">
        <v>8.5</v>
      </c>
      <c r="L35" s="11">
        <v>8</v>
      </c>
      <c r="M35" s="12">
        <f>SUM(C35:L35)</f>
        <v>78.5</v>
      </c>
      <c r="N35" s="12">
        <f>AVERAGE(C35:L35)</f>
        <v>7.85</v>
      </c>
    </row>
    <row r="36" spans="1:16384" x14ac:dyDescent="0.25">
      <c r="A36" s="34"/>
      <c r="B36" s="5" t="s">
        <v>13</v>
      </c>
      <c r="C36" s="5">
        <v>8</v>
      </c>
      <c r="D36" s="5">
        <v>7.5</v>
      </c>
      <c r="E36" s="5">
        <v>7.5</v>
      </c>
      <c r="F36" s="11">
        <v>7.5</v>
      </c>
      <c r="G36" s="11">
        <v>8</v>
      </c>
      <c r="H36" s="11">
        <v>8</v>
      </c>
      <c r="I36" s="11">
        <v>8</v>
      </c>
      <c r="J36" s="11">
        <v>8.5</v>
      </c>
      <c r="K36" s="11">
        <v>9</v>
      </c>
      <c r="L36" s="11">
        <v>8.5</v>
      </c>
      <c r="M36" s="12">
        <f>SUM(C36:L36)</f>
        <v>80.5</v>
      </c>
      <c r="N36" s="12">
        <f>AVERAGE(C36:L36)</f>
        <v>8.0500000000000007</v>
      </c>
    </row>
    <row r="37" spans="1:16384" s="4" customFormat="1" x14ac:dyDescent="0.25">
      <c r="A37" s="34"/>
      <c r="B37" s="5" t="s">
        <v>12</v>
      </c>
      <c r="C37" s="17">
        <f>AVERAGE(C34:C36)</f>
        <v>8</v>
      </c>
      <c r="D37" s="12">
        <f t="shared" ref="D37:L37" si="4">AVERAGE(D34:D36)</f>
        <v>7.666666666666667</v>
      </c>
      <c r="E37" s="8">
        <f t="shared" si="4"/>
        <v>7.5</v>
      </c>
      <c r="F37" s="8">
        <f t="shared" si="4"/>
        <v>7.5</v>
      </c>
      <c r="G37" s="18">
        <f t="shared" si="4"/>
        <v>8</v>
      </c>
      <c r="H37" s="18">
        <f t="shared" si="4"/>
        <v>7.666666666666667</v>
      </c>
      <c r="I37" s="18">
        <f t="shared" si="4"/>
        <v>8</v>
      </c>
      <c r="J37" s="18">
        <f t="shared" si="4"/>
        <v>8.1666666666666661</v>
      </c>
      <c r="K37" s="18">
        <f t="shared" si="4"/>
        <v>8.6666666666666661</v>
      </c>
      <c r="L37" s="18">
        <f t="shared" si="4"/>
        <v>8.1666666666666661</v>
      </c>
      <c r="M37" s="12">
        <f>SUM(C37:L37)</f>
        <v>79.333333333333343</v>
      </c>
      <c r="N37" s="12">
        <f>AVERAGE(C37:L37)</f>
        <v>7.9333333333333345</v>
      </c>
    </row>
    <row r="38" spans="1:16384" x14ac:dyDescent="0.25">
      <c r="A38" s="34"/>
      <c r="B38" s="10" t="s">
        <v>14</v>
      </c>
      <c r="C38" s="17">
        <v>8</v>
      </c>
      <c r="D38" s="17">
        <v>7.5</v>
      </c>
      <c r="E38" s="19">
        <v>7.5</v>
      </c>
      <c r="F38" s="20">
        <v>7.5</v>
      </c>
      <c r="G38" s="21">
        <v>8</v>
      </c>
      <c r="H38" s="21">
        <v>7.5</v>
      </c>
      <c r="I38" s="21">
        <v>8</v>
      </c>
      <c r="J38" s="21">
        <v>8</v>
      </c>
      <c r="K38" s="21">
        <v>8.5</v>
      </c>
      <c r="L38" s="21">
        <v>8</v>
      </c>
      <c r="M38" s="12">
        <f>SUM(C38:L38)</f>
        <v>78.5</v>
      </c>
      <c r="N38" s="12">
        <f>AVERAGE(C38:L38)</f>
        <v>7.85</v>
      </c>
    </row>
    <row r="39" spans="1:16384" x14ac:dyDescent="0.25">
      <c r="A39" s="34"/>
      <c r="B39" s="5"/>
      <c r="C39" s="5"/>
      <c r="D39" s="5"/>
      <c r="E39" s="14"/>
      <c r="F39" s="14"/>
      <c r="G39" s="14"/>
      <c r="H39" s="14"/>
      <c r="I39" s="14"/>
      <c r="J39" s="14"/>
      <c r="K39" s="14"/>
      <c r="L39" s="14"/>
      <c r="M39" s="12"/>
      <c r="N39" s="12"/>
    </row>
    <row r="40" spans="1:16384" s="4" customFormat="1" x14ac:dyDescent="0.25">
      <c r="A40" s="23"/>
      <c r="B40" s="5"/>
      <c r="C40" s="5"/>
      <c r="D40" s="5"/>
      <c r="E40" s="14"/>
      <c r="F40" s="14"/>
      <c r="G40" s="14"/>
      <c r="H40" s="14"/>
      <c r="I40" s="14"/>
      <c r="J40" s="14"/>
      <c r="K40" s="14"/>
      <c r="L40" s="14"/>
      <c r="M40" s="12"/>
      <c r="N40" s="12"/>
    </row>
    <row r="41" spans="1:16384" ht="14.25" customHeight="1" x14ac:dyDescent="0.25">
      <c r="A41" s="28" t="s">
        <v>18</v>
      </c>
      <c r="B41" s="5"/>
      <c r="C41" s="5"/>
      <c r="D41" s="5"/>
      <c r="E41" s="14"/>
      <c r="F41" s="14"/>
      <c r="G41" s="14"/>
      <c r="H41" s="14"/>
      <c r="I41" s="14"/>
      <c r="J41" s="14"/>
      <c r="K41" s="14"/>
      <c r="L41" s="14"/>
      <c r="M41" s="12"/>
      <c r="N41" s="12"/>
    </row>
    <row r="42" spans="1:16384" s="4" customFormat="1" x14ac:dyDescent="0.25">
      <c r="A42" s="33" t="s">
        <v>25</v>
      </c>
      <c r="B42" s="11" t="s">
        <v>30</v>
      </c>
      <c r="C42" s="5">
        <v>6.5</v>
      </c>
      <c r="D42" s="5">
        <v>7</v>
      </c>
      <c r="E42" s="5">
        <v>7</v>
      </c>
      <c r="F42" s="11">
        <v>7</v>
      </c>
      <c r="G42" s="11">
        <v>7</v>
      </c>
      <c r="H42" s="11">
        <v>7.5</v>
      </c>
      <c r="I42" s="11">
        <v>6</v>
      </c>
      <c r="J42" s="11">
        <v>6.5</v>
      </c>
      <c r="K42" s="11">
        <v>6.5</v>
      </c>
      <c r="L42" s="11">
        <v>8</v>
      </c>
      <c r="M42" s="12">
        <f>SUM(C42:L42)</f>
        <v>69</v>
      </c>
      <c r="N42" s="12">
        <f>AVERAGE(C42:L42)</f>
        <v>6.9</v>
      </c>
    </row>
    <row r="43" spans="1:16384" ht="15" customHeight="1" x14ac:dyDescent="0.25">
      <c r="A43" s="34"/>
      <c r="B43" s="11" t="s">
        <v>31</v>
      </c>
      <c r="C43" s="5">
        <v>6.5</v>
      </c>
      <c r="D43" s="16">
        <v>7</v>
      </c>
      <c r="E43" s="16">
        <v>7.5</v>
      </c>
      <c r="F43" s="5">
        <v>7.5</v>
      </c>
      <c r="G43" s="5">
        <v>7</v>
      </c>
      <c r="H43" s="11">
        <v>6.5</v>
      </c>
      <c r="I43" s="11">
        <v>6.5</v>
      </c>
      <c r="J43" s="11">
        <v>6.5</v>
      </c>
      <c r="K43" s="11">
        <v>6.5</v>
      </c>
      <c r="L43" s="11">
        <v>8</v>
      </c>
      <c r="M43" s="12">
        <f>SUM(C43:L43)</f>
        <v>69.5</v>
      </c>
      <c r="N43" s="12">
        <f>AVERAGE(C43:L43)</f>
        <v>6.95</v>
      </c>
    </row>
    <row r="44" spans="1:16384" ht="15" customHeight="1" x14ac:dyDescent="0.25">
      <c r="A44" s="34"/>
      <c r="B44" s="5" t="s">
        <v>13</v>
      </c>
      <c r="C44" s="5">
        <v>6.5</v>
      </c>
      <c r="D44" s="5">
        <v>7</v>
      </c>
      <c r="E44" s="5">
        <v>7.5</v>
      </c>
      <c r="F44" s="11">
        <v>7.5</v>
      </c>
      <c r="G44" s="11">
        <v>7</v>
      </c>
      <c r="H44" s="11">
        <v>6.5</v>
      </c>
      <c r="I44" s="11">
        <v>6.5</v>
      </c>
      <c r="J44" s="11">
        <v>6</v>
      </c>
      <c r="K44" s="11">
        <v>6</v>
      </c>
      <c r="L44" s="11">
        <v>8</v>
      </c>
      <c r="M44" s="12">
        <f>SUM(C44:L44)</f>
        <v>68.5</v>
      </c>
      <c r="N44" s="12">
        <f>AVERAGE(C44:L44)</f>
        <v>6.85</v>
      </c>
    </row>
    <row r="45" spans="1:16384" ht="15" customHeight="1" x14ac:dyDescent="0.25">
      <c r="A45" s="34"/>
      <c r="B45" s="5" t="s">
        <v>12</v>
      </c>
      <c r="C45" s="17">
        <f>AVERAGE(C42:C44)</f>
        <v>6.5</v>
      </c>
      <c r="D45" s="12">
        <f t="shared" ref="D45:L45" si="5">AVERAGE(D42:D44)</f>
        <v>7</v>
      </c>
      <c r="E45" s="8">
        <f t="shared" si="5"/>
        <v>7.333333333333333</v>
      </c>
      <c r="F45" s="8">
        <f t="shared" si="5"/>
        <v>7.333333333333333</v>
      </c>
      <c r="G45" s="18">
        <f t="shared" si="5"/>
        <v>7</v>
      </c>
      <c r="H45" s="18">
        <f t="shared" si="5"/>
        <v>6.833333333333333</v>
      </c>
      <c r="I45" s="18">
        <f t="shared" si="5"/>
        <v>6.333333333333333</v>
      </c>
      <c r="J45" s="18">
        <f t="shared" si="5"/>
        <v>6.333333333333333</v>
      </c>
      <c r="K45" s="18">
        <f t="shared" si="5"/>
        <v>6.333333333333333</v>
      </c>
      <c r="L45" s="18">
        <f t="shared" si="5"/>
        <v>8</v>
      </c>
      <c r="M45" s="12">
        <f>SUM(C45:L45)</f>
        <v>69</v>
      </c>
      <c r="N45" s="12">
        <f>AVERAGE(C45:L45)</f>
        <v>6.9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pans="1:16384" s="4" customFormat="1" ht="15" customHeight="1" x14ac:dyDescent="0.25">
      <c r="A46" s="34"/>
      <c r="B46" s="10" t="s">
        <v>14</v>
      </c>
      <c r="C46" s="17">
        <v>6.5</v>
      </c>
      <c r="D46" s="17">
        <v>7</v>
      </c>
      <c r="E46" s="19">
        <v>7.5</v>
      </c>
      <c r="F46" s="20">
        <v>7.5</v>
      </c>
      <c r="G46" s="21">
        <v>7</v>
      </c>
      <c r="H46" s="21">
        <v>6.5</v>
      </c>
      <c r="I46" s="21">
        <v>6.5</v>
      </c>
      <c r="J46" s="21">
        <v>6.5</v>
      </c>
      <c r="K46" s="21">
        <v>6.5</v>
      </c>
      <c r="L46" s="21">
        <v>8</v>
      </c>
      <c r="M46" s="12">
        <f>SUM(C46:L46)</f>
        <v>69.5</v>
      </c>
      <c r="N46" s="12">
        <f>AVERAGE(C46:L46)</f>
        <v>6.95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ht="15" customHeight="1" x14ac:dyDescent="0.25">
      <c r="A47" s="34"/>
      <c r="B47" s="5"/>
      <c r="C47" s="5"/>
      <c r="D47" s="5"/>
      <c r="E47" s="14"/>
      <c r="F47" s="14"/>
      <c r="G47" s="14"/>
      <c r="H47" s="14"/>
      <c r="I47" s="14"/>
      <c r="J47" s="14"/>
      <c r="K47" s="14"/>
      <c r="L47" s="14"/>
      <c r="M47" s="12"/>
      <c r="N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s="4" customFormat="1" ht="15" customHeight="1" x14ac:dyDescent="0.25">
      <c r="A48" s="23"/>
      <c r="B48" s="5"/>
      <c r="C48" s="5"/>
      <c r="D48" s="5"/>
      <c r="E48" s="14"/>
      <c r="F48" s="14"/>
      <c r="G48" s="14"/>
      <c r="H48" s="14"/>
      <c r="I48" s="14"/>
      <c r="J48" s="14"/>
      <c r="K48" s="14"/>
      <c r="L48" s="14"/>
      <c r="M48" s="12"/>
      <c r="N48" s="1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ht="15" customHeight="1" x14ac:dyDescent="0.25">
      <c r="A49" s="33" t="s">
        <v>26</v>
      </c>
      <c r="B49" s="11" t="s">
        <v>30</v>
      </c>
      <c r="C49" s="5">
        <v>8</v>
      </c>
      <c r="D49" s="5">
        <v>7.5</v>
      </c>
      <c r="E49" s="5">
        <v>8</v>
      </c>
      <c r="F49" s="11">
        <v>7</v>
      </c>
      <c r="G49" s="11">
        <v>7.5</v>
      </c>
      <c r="H49" s="11">
        <v>8</v>
      </c>
      <c r="I49" s="11">
        <v>7.5</v>
      </c>
      <c r="J49" s="11">
        <v>7.5</v>
      </c>
      <c r="K49" s="11">
        <v>7.5</v>
      </c>
      <c r="L49" s="11">
        <v>7.5</v>
      </c>
      <c r="M49" s="12">
        <f>SUM(C49:L49)</f>
        <v>76</v>
      </c>
      <c r="N49" s="12">
        <f>AVERAGE(C49:L49)</f>
        <v>7.6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A50" s="34"/>
      <c r="B50" s="11" t="s">
        <v>31</v>
      </c>
      <c r="C50" s="5">
        <v>8.5</v>
      </c>
      <c r="D50" s="16">
        <v>8</v>
      </c>
      <c r="E50" s="16">
        <v>7</v>
      </c>
      <c r="F50" s="5">
        <v>7</v>
      </c>
      <c r="G50" s="11">
        <v>7.5</v>
      </c>
      <c r="H50" s="11">
        <v>8</v>
      </c>
      <c r="I50" s="11">
        <v>7.5</v>
      </c>
      <c r="J50" s="11">
        <v>7.5</v>
      </c>
      <c r="K50" s="11">
        <v>8</v>
      </c>
      <c r="L50" s="11">
        <v>8</v>
      </c>
      <c r="M50" s="12">
        <f>SUM(C50:L50)</f>
        <v>77</v>
      </c>
      <c r="N50" s="12">
        <f>AVERAGE(C50:L50)</f>
        <v>7.7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A51" s="34"/>
      <c r="B51" s="5" t="s">
        <v>13</v>
      </c>
      <c r="C51" s="5">
        <v>8</v>
      </c>
      <c r="D51" s="5">
        <v>8</v>
      </c>
      <c r="E51" s="5">
        <v>7</v>
      </c>
      <c r="F51" s="11">
        <v>7.5</v>
      </c>
      <c r="G51" s="11">
        <v>7.5</v>
      </c>
      <c r="H51" s="11">
        <v>8</v>
      </c>
      <c r="I51" s="11">
        <v>7.5</v>
      </c>
      <c r="J51" s="11">
        <v>7.5</v>
      </c>
      <c r="K51" s="11">
        <v>8</v>
      </c>
      <c r="L51" s="11">
        <v>8</v>
      </c>
      <c r="M51" s="12">
        <f>SUM(C51:L51)</f>
        <v>77</v>
      </c>
      <c r="N51" s="12">
        <f>AVERAGE(C51:L51)</f>
        <v>7.7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A52" s="34"/>
      <c r="B52" s="5" t="s">
        <v>12</v>
      </c>
      <c r="C52" s="17">
        <f>AVERAGE(C49:C51)</f>
        <v>8.1666666666666661</v>
      </c>
      <c r="D52" s="12">
        <f t="shared" ref="D52:L52" si="6">AVERAGE(D49:D51)</f>
        <v>7.833333333333333</v>
      </c>
      <c r="E52" s="8">
        <f t="shared" si="6"/>
        <v>7.333333333333333</v>
      </c>
      <c r="F52" s="8">
        <f t="shared" si="6"/>
        <v>7.166666666666667</v>
      </c>
      <c r="G52" s="18">
        <f t="shared" si="6"/>
        <v>7.5</v>
      </c>
      <c r="H52" s="18">
        <f t="shared" si="6"/>
        <v>8</v>
      </c>
      <c r="I52" s="18">
        <f t="shared" si="6"/>
        <v>7.5</v>
      </c>
      <c r="J52" s="18">
        <f t="shared" si="6"/>
        <v>7.5</v>
      </c>
      <c r="K52" s="18">
        <f t="shared" si="6"/>
        <v>7.833333333333333</v>
      </c>
      <c r="L52" s="18">
        <f t="shared" si="6"/>
        <v>7.833333333333333</v>
      </c>
      <c r="M52" s="12">
        <f>SUM(C52:L52)</f>
        <v>76.666666666666657</v>
      </c>
      <c r="N52" s="12">
        <f>AVERAGE(C52:L52)</f>
        <v>7.6666666666666661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A53" s="34"/>
      <c r="B53" s="10" t="s">
        <v>14</v>
      </c>
      <c r="C53" s="17">
        <v>8</v>
      </c>
      <c r="D53" s="17">
        <v>8</v>
      </c>
      <c r="E53" s="19">
        <v>7</v>
      </c>
      <c r="F53" s="20">
        <v>7</v>
      </c>
      <c r="G53" s="21">
        <v>7.5</v>
      </c>
      <c r="H53" s="21">
        <v>8</v>
      </c>
      <c r="I53" s="21">
        <v>7.5</v>
      </c>
      <c r="J53" s="21">
        <v>7.5</v>
      </c>
      <c r="K53" s="21">
        <v>8</v>
      </c>
      <c r="L53" s="21">
        <v>8</v>
      </c>
      <c r="M53" s="12">
        <f>SUM(C53:L53)</f>
        <v>76.5</v>
      </c>
      <c r="N53" s="12">
        <f>AVERAGE(C53:L53)</f>
        <v>7.65</v>
      </c>
    </row>
    <row r="54" spans="1:16384" x14ac:dyDescent="0.25">
      <c r="A54" s="34"/>
      <c r="B54" s="5"/>
      <c r="C54" s="5"/>
      <c r="D54" s="5"/>
      <c r="E54" s="14"/>
      <c r="F54" s="14"/>
      <c r="G54" s="14"/>
      <c r="H54" s="14"/>
      <c r="I54" s="14"/>
      <c r="J54" s="14"/>
      <c r="K54" s="14"/>
      <c r="L54" s="14"/>
      <c r="M54" s="12"/>
      <c r="N54" s="12"/>
    </row>
    <row r="55" spans="1:16384" s="4" customFormat="1" x14ac:dyDescent="0.25">
      <c r="A55" s="15"/>
      <c r="B55" s="5"/>
      <c r="C55" s="5"/>
      <c r="D55" s="5"/>
      <c r="E55" s="14"/>
      <c r="F55" s="14"/>
      <c r="G55" s="14"/>
      <c r="H55" s="14"/>
      <c r="I55" s="14"/>
      <c r="J55" s="14"/>
      <c r="K55" s="14"/>
      <c r="L55" s="14"/>
      <c r="M55" s="12"/>
      <c r="N55" s="12"/>
    </row>
    <row r="56" spans="1:16384" ht="15" customHeight="1" x14ac:dyDescent="0.25">
      <c r="A56" s="33" t="s">
        <v>27</v>
      </c>
      <c r="B56" s="11" t="s">
        <v>30</v>
      </c>
      <c r="C56" s="5">
        <v>8</v>
      </c>
      <c r="D56" s="5">
        <v>8</v>
      </c>
      <c r="E56" s="5">
        <v>8</v>
      </c>
      <c r="F56" s="11">
        <v>8</v>
      </c>
      <c r="G56" s="11">
        <v>8</v>
      </c>
      <c r="H56" s="11">
        <v>8</v>
      </c>
      <c r="I56" s="11">
        <v>7.5</v>
      </c>
      <c r="J56" s="11">
        <v>7.5</v>
      </c>
      <c r="K56" s="11">
        <v>7.5</v>
      </c>
      <c r="L56" s="11">
        <v>8</v>
      </c>
      <c r="M56" s="12">
        <f>SUM(C56:L56)</f>
        <v>78.5</v>
      </c>
      <c r="N56" s="12">
        <f>AVERAGE(C56:L56)</f>
        <v>7.85</v>
      </c>
    </row>
    <row r="57" spans="1:16384" s="4" customFormat="1" ht="15" customHeight="1" x14ac:dyDescent="0.25">
      <c r="A57" s="34"/>
      <c r="B57" s="11" t="s">
        <v>31</v>
      </c>
      <c r="C57" s="5">
        <v>8.5</v>
      </c>
      <c r="D57" s="25">
        <v>8</v>
      </c>
      <c r="E57" s="25">
        <v>7</v>
      </c>
      <c r="F57" s="5">
        <v>7.5</v>
      </c>
      <c r="G57" s="11">
        <v>8</v>
      </c>
      <c r="H57" s="11">
        <v>8</v>
      </c>
      <c r="I57" s="11">
        <v>8</v>
      </c>
      <c r="J57" s="11">
        <v>8</v>
      </c>
      <c r="K57" s="11">
        <v>8</v>
      </c>
      <c r="L57" s="11">
        <v>8</v>
      </c>
      <c r="M57" s="12">
        <f>SUM(C57:L57)</f>
        <v>79</v>
      </c>
      <c r="N57" s="12">
        <f>AVERAGE(C57:L57)</f>
        <v>7.9</v>
      </c>
    </row>
    <row r="58" spans="1:16384" ht="15" customHeight="1" x14ac:dyDescent="0.25">
      <c r="A58" s="34"/>
      <c r="B58" s="5" t="s">
        <v>13</v>
      </c>
      <c r="C58" s="5">
        <v>8.5</v>
      </c>
      <c r="D58" s="5">
        <v>8</v>
      </c>
      <c r="E58" s="5">
        <v>7.5</v>
      </c>
      <c r="F58" s="11">
        <v>7.5</v>
      </c>
      <c r="G58" s="11">
        <v>8</v>
      </c>
      <c r="H58" s="11">
        <v>8.5</v>
      </c>
      <c r="I58" s="11">
        <v>8</v>
      </c>
      <c r="J58" s="11">
        <v>8</v>
      </c>
      <c r="K58" s="11">
        <v>8</v>
      </c>
      <c r="L58" s="11">
        <v>8</v>
      </c>
      <c r="M58" s="12">
        <f>SUM(C58:L58)</f>
        <v>80</v>
      </c>
      <c r="N58" s="12">
        <f>AVERAGE(C58:L58)</f>
        <v>8</v>
      </c>
    </row>
    <row r="59" spans="1:16384" ht="15" customHeight="1" x14ac:dyDescent="0.25">
      <c r="A59" s="34"/>
      <c r="B59" s="5" t="s">
        <v>12</v>
      </c>
      <c r="C59" s="17">
        <f>AVERAGE(C56:C58)</f>
        <v>8.3333333333333339</v>
      </c>
      <c r="D59" s="12">
        <f t="shared" ref="D59:L59" si="7">AVERAGE(D56:D58)</f>
        <v>8</v>
      </c>
      <c r="E59" s="8">
        <f t="shared" si="7"/>
        <v>7.5</v>
      </c>
      <c r="F59" s="8">
        <f t="shared" si="7"/>
        <v>7.666666666666667</v>
      </c>
      <c r="G59" s="18">
        <f t="shared" si="7"/>
        <v>8</v>
      </c>
      <c r="H59" s="18">
        <f t="shared" si="7"/>
        <v>8.1666666666666661</v>
      </c>
      <c r="I59" s="18">
        <f t="shared" si="7"/>
        <v>7.833333333333333</v>
      </c>
      <c r="J59" s="18">
        <f t="shared" si="7"/>
        <v>7.833333333333333</v>
      </c>
      <c r="K59" s="18">
        <f t="shared" si="7"/>
        <v>7.833333333333333</v>
      </c>
      <c r="L59" s="18">
        <f t="shared" si="7"/>
        <v>8</v>
      </c>
      <c r="M59" s="12">
        <f>SUM(C59:L59)</f>
        <v>79.166666666666671</v>
      </c>
      <c r="N59" s="12">
        <f>AVERAGE(C59:L59)</f>
        <v>7.916666666666667</v>
      </c>
    </row>
    <row r="60" spans="1:16384" x14ac:dyDescent="0.25">
      <c r="A60" s="34"/>
      <c r="B60" s="10" t="s">
        <v>14</v>
      </c>
      <c r="C60" s="17">
        <v>8.5</v>
      </c>
      <c r="D60" s="17">
        <v>8</v>
      </c>
      <c r="E60" s="19">
        <v>7.5</v>
      </c>
      <c r="F60" s="20">
        <v>7.5</v>
      </c>
      <c r="G60" s="21">
        <v>8</v>
      </c>
      <c r="H60" s="21">
        <v>8</v>
      </c>
      <c r="I60" s="21">
        <v>8</v>
      </c>
      <c r="J60" s="21">
        <v>8</v>
      </c>
      <c r="K60" s="21">
        <v>8</v>
      </c>
      <c r="L60" s="21">
        <v>8</v>
      </c>
      <c r="M60" s="12">
        <f>SUM(C60:L60)</f>
        <v>79.5</v>
      </c>
      <c r="N60" s="12">
        <f>AVERAGE(C60:L60)</f>
        <v>7.95</v>
      </c>
    </row>
    <row r="61" spans="1:16384" x14ac:dyDescent="0.25">
      <c r="A61" s="34"/>
      <c r="B61" s="5"/>
      <c r="C61" s="5"/>
      <c r="D61" s="5"/>
      <c r="E61" s="14"/>
      <c r="F61" s="14"/>
      <c r="G61" s="14"/>
      <c r="H61" s="14"/>
      <c r="I61" s="14"/>
      <c r="J61" s="14"/>
      <c r="K61" s="14"/>
      <c r="L61" s="14"/>
      <c r="M61" s="12"/>
      <c r="N61" s="12"/>
    </row>
    <row r="62" spans="1:16384" s="4" customFormat="1" x14ac:dyDescent="0.25">
      <c r="A62" s="27"/>
      <c r="B62" s="5"/>
      <c r="C62" s="5"/>
      <c r="D62" s="5"/>
      <c r="E62" s="14"/>
      <c r="F62" s="14"/>
      <c r="G62" s="14"/>
      <c r="H62" s="14"/>
      <c r="I62" s="14"/>
      <c r="J62" s="14"/>
      <c r="K62" s="14"/>
      <c r="L62" s="14"/>
      <c r="M62" s="12"/>
      <c r="N62" s="12"/>
    </row>
    <row r="63" spans="1:16384" x14ac:dyDescent="0.25">
      <c r="A63" t="s">
        <v>19</v>
      </c>
    </row>
    <row r="64" spans="1:16384" s="4" customFormat="1" x14ac:dyDescent="0.25">
      <c r="A64" s="33" t="s">
        <v>28</v>
      </c>
      <c r="B64" s="11" t="s">
        <v>30</v>
      </c>
      <c r="C64" s="5">
        <v>8.5</v>
      </c>
      <c r="D64" s="5">
        <v>8</v>
      </c>
      <c r="E64" s="5">
        <v>8</v>
      </c>
      <c r="F64" s="11">
        <v>8</v>
      </c>
      <c r="G64" s="11">
        <v>8</v>
      </c>
      <c r="H64" s="11">
        <v>8</v>
      </c>
      <c r="I64" s="11">
        <v>8</v>
      </c>
      <c r="J64" s="11">
        <v>8</v>
      </c>
      <c r="K64" s="11">
        <v>8.5</v>
      </c>
      <c r="L64" s="11">
        <v>8</v>
      </c>
      <c r="M64" s="12">
        <f>SUM(C64:L64)</f>
        <v>81</v>
      </c>
      <c r="N64" s="12">
        <f>AVERAGE(C64:L64)</f>
        <v>8.1</v>
      </c>
    </row>
    <row r="65" spans="1:14" ht="15" customHeight="1" x14ac:dyDescent="0.25">
      <c r="A65" s="34"/>
      <c r="B65" s="11" t="s">
        <v>31</v>
      </c>
      <c r="C65" s="5">
        <v>8</v>
      </c>
      <c r="D65" s="26">
        <v>7.5</v>
      </c>
      <c r="E65" s="26">
        <v>7.5</v>
      </c>
      <c r="F65" s="5">
        <v>7.5</v>
      </c>
      <c r="G65" s="11">
        <v>7.5</v>
      </c>
      <c r="H65" s="11">
        <v>7.5</v>
      </c>
      <c r="I65" s="11">
        <v>7.5</v>
      </c>
      <c r="J65" s="11">
        <v>8</v>
      </c>
      <c r="K65" s="11">
        <v>7</v>
      </c>
      <c r="L65" s="11">
        <v>7.5</v>
      </c>
      <c r="M65" s="12">
        <f>SUM(C65:L65)</f>
        <v>75.5</v>
      </c>
      <c r="N65" s="12">
        <f>AVERAGE(C65:L65)</f>
        <v>7.55</v>
      </c>
    </row>
    <row r="66" spans="1:14" ht="15" customHeight="1" x14ac:dyDescent="0.25">
      <c r="A66" s="34"/>
      <c r="B66" s="5" t="s">
        <v>13</v>
      </c>
      <c r="C66" s="5">
        <v>8</v>
      </c>
      <c r="D66" s="5">
        <v>7.5</v>
      </c>
      <c r="E66" s="5">
        <v>7</v>
      </c>
      <c r="F66" s="11">
        <v>7.5</v>
      </c>
      <c r="G66" s="11">
        <v>7.5</v>
      </c>
      <c r="H66" s="11">
        <v>7.5</v>
      </c>
      <c r="I66" s="11">
        <v>7.5</v>
      </c>
      <c r="J66" s="11">
        <v>8</v>
      </c>
      <c r="K66" s="11">
        <v>7.5</v>
      </c>
      <c r="L66" s="11">
        <v>7.5</v>
      </c>
      <c r="M66" s="12">
        <f>SUM(C66:L66)</f>
        <v>75.5</v>
      </c>
      <c r="N66" s="12">
        <f>AVERAGE(C66:L66)</f>
        <v>7.55</v>
      </c>
    </row>
    <row r="67" spans="1:14" ht="15" customHeight="1" x14ac:dyDescent="0.25">
      <c r="A67" s="34"/>
      <c r="B67" s="5" t="s">
        <v>12</v>
      </c>
      <c r="C67" s="17">
        <f>AVERAGE(C64:C66)</f>
        <v>8.1666666666666661</v>
      </c>
      <c r="D67" s="12">
        <f t="shared" ref="D67:L67" si="8">AVERAGE(D64:D66)</f>
        <v>7.666666666666667</v>
      </c>
      <c r="E67" s="8">
        <f t="shared" si="8"/>
        <v>7.5</v>
      </c>
      <c r="F67" s="8">
        <f t="shared" si="8"/>
        <v>7.666666666666667</v>
      </c>
      <c r="G67" s="18">
        <f t="shared" si="8"/>
        <v>7.666666666666667</v>
      </c>
      <c r="H67" s="18">
        <f t="shared" si="8"/>
        <v>7.666666666666667</v>
      </c>
      <c r="I67" s="18">
        <f t="shared" si="8"/>
        <v>7.666666666666667</v>
      </c>
      <c r="J67" s="18">
        <f t="shared" si="8"/>
        <v>8</v>
      </c>
      <c r="K67" s="18">
        <f t="shared" si="8"/>
        <v>7.666666666666667</v>
      </c>
      <c r="L67" s="18">
        <f t="shared" si="8"/>
        <v>7.666666666666667</v>
      </c>
      <c r="M67" s="12">
        <f>SUM(C67:L67)</f>
        <v>77.333333333333329</v>
      </c>
      <c r="N67" s="12">
        <f>AVERAGE(C67:L67)</f>
        <v>7.7333333333333325</v>
      </c>
    </row>
    <row r="68" spans="1:14" ht="15" customHeight="1" x14ac:dyDescent="0.25">
      <c r="A68" s="34"/>
      <c r="B68" s="10" t="s">
        <v>14</v>
      </c>
      <c r="C68" s="17">
        <v>8</v>
      </c>
      <c r="D68" s="17">
        <v>7.5</v>
      </c>
      <c r="E68" s="19">
        <v>7.5</v>
      </c>
      <c r="F68" s="20">
        <v>7.5</v>
      </c>
      <c r="G68" s="21">
        <v>7.5</v>
      </c>
      <c r="H68" s="21">
        <v>7.5</v>
      </c>
      <c r="I68" s="21">
        <v>7.5</v>
      </c>
      <c r="J68" s="21">
        <v>8</v>
      </c>
      <c r="K68" s="21">
        <v>7.5</v>
      </c>
      <c r="L68" s="21">
        <v>7.5</v>
      </c>
      <c r="M68" s="12">
        <f>SUM(C68:L68)</f>
        <v>76</v>
      </c>
      <c r="N68" s="12">
        <f>AVERAGE(C68:L68)</f>
        <v>7.6</v>
      </c>
    </row>
    <row r="69" spans="1:14" x14ac:dyDescent="0.25">
      <c r="A69" s="34"/>
      <c r="B69" s="5"/>
      <c r="C69" s="5"/>
      <c r="D69" s="5"/>
      <c r="E69" s="14"/>
      <c r="F69" s="14"/>
      <c r="G69" s="14"/>
      <c r="H69" s="14"/>
      <c r="I69" s="14"/>
      <c r="J69" s="14"/>
      <c r="K69" s="14"/>
      <c r="L69" s="14"/>
      <c r="M69" s="12"/>
      <c r="N69" s="12"/>
    </row>
    <row r="71" spans="1:14" s="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5" customHeight="1" x14ac:dyDescent="0.25"/>
    <row r="73" spans="1:14" x14ac:dyDescent="0.25">
      <c r="D73" t="s">
        <v>29</v>
      </c>
    </row>
    <row r="75" spans="1:14" ht="15" customHeight="1" x14ac:dyDescent="0.25"/>
    <row r="76" spans="1:14" ht="15" customHeight="1" x14ac:dyDescent="0.25"/>
    <row r="79" spans="1:14" s="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5" customHeight="1" x14ac:dyDescent="0.25"/>
    <row r="83" ht="15" customHeight="1" x14ac:dyDescent="0.25"/>
    <row r="84" ht="15" customHeight="1" x14ac:dyDescent="0.25"/>
    <row r="87" ht="15" customHeight="1" x14ac:dyDescent="0.25"/>
    <row r="92" ht="15" customHeight="1" x14ac:dyDescent="0.25"/>
    <row r="94" ht="15" customHeight="1" x14ac:dyDescent="0.25"/>
    <row r="98" ht="15" customHeight="1" x14ac:dyDescent="0.25"/>
    <row r="99" ht="15" customHeight="1" x14ac:dyDescent="0.25"/>
    <row r="101" ht="15" customHeight="1" x14ac:dyDescent="0.25"/>
    <row r="107" ht="15" customHeight="1" x14ac:dyDescent="0.25"/>
    <row r="108" ht="15" customHeight="1" x14ac:dyDescent="0.25"/>
    <row r="114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48" spans="1:14" s="4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55" spans="1:14" ht="26.25" customHeight="1" x14ac:dyDescent="0.25"/>
    <row r="159" spans="1:14" ht="15" customHeight="1" x14ac:dyDescent="0.25"/>
    <row r="162" ht="33" customHeight="1" x14ac:dyDescent="0.25"/>
    <row r="166" ht="15" customHeight="1" x14ac:dyDescent="0.25"/>
    <row r="169" ht="26.25" customHeight="1" x14ac:dyDescent="0.25"/>
    <row r="176" ht="23.25" customHeight="1" x14ac:dyDescent="0.25"/>
  </sheetData>
  <mergeCells count="10">
    <mergeCell ref="A64:A69"/>
    <mergeCell ref="A34:A39"/>
    <mergeCell ref="A49:A54"/>
    <mergeCell ref="A42:A47"/>
    <mergeCell ref="A56:A61"/>
    <mergeCell ref="A1:N1"/>
    <mergeCell ref="A5:A10"/>
    <mergeCell ref="A12:A17"/>
    <mergeCell ref="A19:A24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2019-09-20T08:08:44Z</dcterms:modified>
</cp:coreProperties>
</file>