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N46" i="1" l="1"/>
  <c r="N45" i="1"/>
  <c r="N44" i="1"/>
  <c r="N43" i="1"/>
  <c r="N42" i="1"/>
  <c r="H45" i="1"/>
  <c r="G45" i="1"/>
  <c r="F45" i="1"/>
  <c r="D45" i="1"/>
  <c r="C45" i="1"/>
  <c r="M46" i="1"/>
  <c r="M44" i="1"/>
  <c r="M43" i="1"/>
  <c r="H31" i="1"/>
  <c r="G31" i="1"/>
  <c r="F31" i="1"/>
  <c r="D31" i="1"/>
  <c r="M31" i="1" s="1"/>
  <c r="N31" i="1" s="1"/>
  <c r="C31" i="1"/>
  <c r="M32" i="1"/>
  <c r="N32" i="1" s="1"/>
  <c r="M30" i="1"/>
  <c r="N30" i="1" s="1"/>
  <c r="M29" i="1"/>
  <c r="N29" i="1" s="1"/>
  <c r="N28" i="1"/>
  <c r="M60" i="1"/>
  <c r="N60" i="1" s="1"/>
  <c r="L59" i="1"/>
  <c r="K59" i="1"/>
  <c r="J59" i="1"/>
  <c r="I59" i="1"/>
  <c r="H59" i="1"/>
  <c r="G59" i="1"/>
  <c r="F59" i="1"/>
  <c r="D59" i="1"/>
  <c r="C59" i="1"/>
  <c r="M58" i="1"/>
  <c r="N58" i="1" s="1"/>
  <c r="M57" i="1"/>
  <c r="N57" i="1" s="1"/>
  <c r="M56" i="1"/>
  <c r="N53" i="1"/>
  <c r="M53" i="1"/>
  <c r="L52" i="1"/>
  <c r="K52" i="1"/>
  <c r="J52" i="1"/>
  <c r="I52" i="1"/>
  <c r="H52" i="1"/>
  <c r="G52" i="1"/>
  <c r="F52" i="1"/>
  <c r="D52" i="1"/>
  <c r="C52" i="1"/>
  <c r="M51" i="1"/>
  <c r="N51" i="1" s="1"/>
  <c r="M50" i="1"/>
  <c r="M49" i="1"/>
  <c r="N49" i="1" s="1"/>
  <c r="M42" i="1"/>
  <c r="M59" i="1" l="1"/>
  <c r="N59" i="1" s="1"/>
  <c r="N56" i="1"/>
  <c r="M52" i="1"/>
  <c r="N52" i="1" s="1"/>
  <c r="M45" i="1"/>
  <c r="N50" i="1"/>
  <c r="M16" i="1"/>
  <c r="N16" i="1" s="1"/>
  <c r="L15" i="1"/>
  <c r="K15" i="1"/>
  <c r="J15" i="1"/>
  <c r="I15" i="1"/>
  <c r="H15" i="1"/>
  <c r="G15" i="1"/>
  <c r="F15" i="1"/>
  <c r="D15" i="1"/>
  <c r="C15" i="1"/>
  <c r="M14" i="1"/>
  <c r="N14" i="1" s="1"/>
  <c r="M13" i="1"/>
  <c r="M12" i="1"/>
  <c r="N12" i="1" s="1"/>
  <c r="M39" i="1"/>
  <c r="N39" i="1" s="1"/>
  <c r="L38" i="1"/>
  <c r="K38" i="1"/>
  <c r="J38" i="1"/>
  <c r="I38" i="1"/>
  <c r="H38" i="1"/>
  <c r="G38" i="1"/>
  <c r="F38" i="1"/>
  <c r="D38" i="1"/>
  <c r="C38" i="1"/>
  <c r="M37" i="1"/>
  <c r="N37" i="1" s="1"/>
  <c r="M36" i="1"/>
  <c r="M35" i="1"/>
  <c r="N35" i="1" s="1"/>
  <c r="M15" i="1" l="1"/>
  <c r="N15" i="1" s="1"/>
  <c r="N13" i="1"/>
  <c r="M38" i="1"/>
  <c r="N38" i="1" s="1"/>
  <c r="N36" i="1"/>
  <c r="M28" i="1"/>
  <c r="M24" i="1" l="1"/>
  <c r="N24" i="1" s="1"/>
  <c r="L23" i="1"/>
  <c r="K23" i="1"/>
  <c r="J23" i="1"/>
  <c r="I23" i="1"/>
  <c r="H23" i="1"/>
  <c r="G23" i="1"/>
  <c r="F23" i="1"/>
  <c r="D23" i="1"/>
  <c r="C23" i="1"/>
  <c r="M22" i="1"/>
  <c r="N22" i="1" s="1"/>
  <c r="M21" i="1"/>
  <c r="N21" i="1" s="1"/>
  <c r="L8" i="1" l="1"/>
  <c r="K8" i="1"/>
  <c r="J8" i="1"/>
  <c r="I8" i="1"/>
  <c r="H8" i="1"/>
  <c r="G8" i="1"/>
  <c r="F8" i="1"/>
  <c r="E8" i="1"/>
  <c r="D8" i="1"/>
  <c r="C8" i="1"/>
  <c r="M9" i="1" l="1"/>
  <c r="N9" i="1" s="1"/>
  <c r="M7" i="1"/>
  <c r="N7" i="1" s="1"/>
  <c r="M6" i="1"/>
  <c r="N6" i="1" s="1"/>
  <c r="M5" i="1" l="1"/>
  <c r="N5" i="1" l="1"/>
  <c r="M8" i="1"/>
  <c r="N8" i="1" s="1"/>
  <c r="M20" i="1"/>
  <c r="N20" i="1" l="1"/>
  <c r="M23" i="1"/>
  <c r="N23" i="1" s="1"/>
</calcChain>
</file>

<file path=xl/sharedStrings.xml><?xml version="1.0" encoding="utf-8"?>
<sst xmlns="http://schemas.openxmlformats.org/spreadsheetml/2006/main" count="64" uniqueCount="29">
  <si>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</si>
  <si>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</si>
  <si>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</si>
  <si>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</si>
  <si>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</si>
  <si>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</si>
  <si>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</si>
  <si>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</si>
  <si>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</si>
  <si>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</si>
  <si>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</si>
  <si>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</si>
  <si>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</si>
  <si>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</si>
  <si>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</si>
  <si>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</si>
  <si>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</si>
  <si>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2-a täkud</t>
  </si>
  <si>
    <t>Vanemad hobused</t>
  </si>
  <si>
    <t>Piirkondlik ülevaatus  Toris 18.09.2017.a.</t>
  </si>
  <si>
    <t>2-a märad</t>
  </si>
  <si>
    <t>I`M ALJANA SPECIAL, s.22.04.2015, kõrb m, i. I`am Special de Muze, e. Mary-Lu, ei. Aljano, kasv. ja om. Mariah Orover, 160-186-19,5</t>
  </si>
  <si>
    <t>Q23, s. 23.04.2015, kõrb m, i. Quidam de Toriel, e. Exclusive, ei. Ex Calibur, kasv. ja om. Mariah Orover, 160-179-20</t>
  </si>
  <si>
    <t>Q21, s. 16.05.2015, kõrb t, i. Quidam d Toriel, e. Ex Queen, ei. Ex Calibur, kasv. ja om. Mariah Orover, 164-182-21</t>
  </si>
  <si>
    <t>EXCLUSIVE, s. 15.04.2011, hall m, i. Ex Calibur, e. Oakley, ei. Quidam de Revel, kasv. ja om. Mariah Orover, 161-191-20</t>
  </si>
  <si>
    <t>COCO-BAROCCO, s. 20.06.2012, kõrb m, i. Coodcat, e. Oakley, ei. Quidam de Revel, kasv. ja om. Mariah Orover, 162-190-20</t>
  </si>
  <si>
    <t>CARETINA, s. 15.03.2013, kõrb m, i. Coodcat, e. Mary-Lu, ei. Aljano, kasv. ja om. Mariah Orover, 158-182-19</t>
  </si>
  <si>
    <t>QUENTIN TARANTINO RP, s. 06.03.2014, kõrb r, i. Quidam de Toriel, e. Briolieta HO, ei. Padinus, kasv. Ragnar Privits, om. Mariah Orover, 167-187-21</t>
  </si>
  <si>
    <t>QUICK BOY RP, s. 18.03.2014, kõrb r, i. Quidam de Toriel, e. Zelina, ei. Zem, kasv. Ragnar Privits, om. Mariah Orover, 162,5-185-20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</si>
</sst>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2"/>
  <sheetViews>
    <sheetView tabSelected="1" zoomScaleNormal="100" workbookViewId="0">
      <selection activeCell="M63" sqref="M63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8" customFormat="1" ht="30.75" customHeight="1" x14ac:dyDescent="0.3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1" t="s">
        <v>20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1" t="s">
        <v>21</v>
      </c>
      <c r="B5" t="s">
        <v>15</v>
      </c>
      <c r="C5">
        <v>8</v>
      </c>
      <c r="D5">
        <v>8</v>
      </c>
      <c r="E5">
        <v>7</v>
      </c>
      <c r="F5">
        <v>7</v>
      </c>
      <c r="G5">
        <v>7</v>
      </c>
      <c r="H5">
        <v>7.5</v>
      </c>
      <c r="I5">
        <v>7.5</v>
      </c>
      <c r="J5">
        <v>8</v>
      </c>
      <c r="K5">
        <v>8</v>
      </c>
      <c r="L5">
        <v>8</v>
      </c>
      <c r="M5" s="3">
        <f>SUM(C5:L5)</f>
        <v>76</v>
      </c>
      <c r="N5" s="3">
        <f>M5/10</f>
        <v>7.6</v>
      </c>
    </row>
    <row r="6" spans="1:14" x14ac:dyDescent="0.25">
      <c r="A6" s="22"/>
      <c r="B6" t="s">
        <v>16</v>
      </c>
      <c r="C6">
        <v>8.5</v>
      </c>
      <c r="D6">
        <v>8</v>
      </c>
      <c r="E6">
        <v>7.5</v>
      </c>
      <c r="F6">
        <v>7</v>
      </c>
      <c r="G6">
        <v>7</v>
      </c>
      <c r="H6">
        <v>7</v>
      </c>
      <c r="I6">
        <v>8</v>
      </c>
      <c r="J6">
        <v>8</v>
      </c>
      <c r="K6">
        <v>7.5</v>
      </c>
      <c r="L6">
        <v>8</v>
      </c>
      <c r="M6" s="3">
        <f>SUM(C6:L6)</f>
        <v>76.5</v>
      </c>
      <c r="N6" s="3">
        <f>M6/10</f>
        <v>7.65</v>
      </c>
    </row>
    <row r="7" spans="1:14" x14ac:dyDescent="0.25">
      <c r="A7" s="22"/>
      <c r="B7" t="s">
        <v>13</v>
      </c>
      <c r="C7">
        <v>8</v>
      </c>
      <c r="D7">
        <v>8</v>
      </c>
      <c r="E7">
        <v>7</v>
      </c>
      <c r="F7">
        <v>7</v>
      </c>
      <c r="G7">
        <v>7</v>
      </c>
      <c r="H7">
        <v>7</v>
      </c>
      <c r="I7">
        <v>7.5</v>
      </c>
      <c r="J7">
        <v>8</v>
      </c>
      <c r="K7">
        <v>8</v>
      </c>
      <c r="L7">
        <v>8</v>
      </c>
      <c r="M7" s="3">
        <f>SUM(C7:L7)</f>
        <v>75.5</v>
      </c>
      <c r="N7" s="3">
        <f>M7/10</f>
        <v>7.55</v>
      </c>
    </row>
    <row r="8" spans="1:14" x14ac:dyDescent="0.25">
      <c r="A8" s="22"/>
      <c r="B8" t="s">
        <v>12</v>
      </c>
      <c r="C8" s="3">
        <f t="shared" ref="C8:M8" si="0">AVERAGE(C5:C7)</f>
        <v>8.1666666666666661</v>
      </c>
      <c r="D8" s="3">
        <f t="shared" si="0"/>
        <v>8</v>
      </c>
      <c r="E8" s="10">
        <f t="shared" si="0"/>
        <v>7.166666666666667</v>
      </c>
      <c r="F8" s="10">
        <f t="shared" si="0"/>
        <v>7</v>
      </c>
      <c r="G8" s="3">
        <f t="shared" si="0"/>
        <v>7</v>
      </c>
      <c r="H8" s="3">
        <f t="shared" si="0"/>
        <v>7.166666666666667</v>
      </c>
      <c r="I8" s="3">
        <f t="shared" si="0"/>
        <v>7.666666666666667</v>
      </c>
      <c r="J8" s="3">
        <f t="shared" si="0"/>
        <v>8</v>
      </c>
      <c r="K8" s="3">
        <f>AVERAGE(K5:K7)</f>
        <v>7.833333333333333</v>
      </c>
      <c r="L8" s="3">
        <f t="shared" si="0"/>
        <v>8</v>
      </c>
      <c r="M8" s="3">
        <f t="shared" si="0"/>
        <v>76</v>
      </c>
      <c r="N8" s="3">
        <f>M8/10</f>
        <v>7.6</v>
      </c>
    </row>
    <row r="9" spans="1:14" x14ac:dyDescent="0.25">
      <c r="A9" s="22"/>
      <c r="B9" s="5" t="s">
        <v>14</v>
      </c>
      <c r="C9">
        <v>8</v>
      </c>
      <c r="D9">
        <v>8</v>
      </c>
      <c r="E9">
        <v>7</v>
      </c>
      <c r="F9">
        <v>7</v>
      </c>
      <c r="G9">
        <v>7</v>
      </c>
      <c r="H9">
        <v>7</v>
      </c>
      <c r="I9">
        <v>7.5</v>
      </c>
      <c r="J9">
        <v>8</v>
      </c>
      <c r="K9">
        <v>8</v>
      </c>
      <c r="L9">
        <v>8</v>
      </c>
      <c r="M9" s="3">
        <f>SUM(C9:L9)</f>
        <v>75.5</v>
      </c>
      <c r="N9" s="3">
        <f>M9/10</f>
        <v>7.55</v>
      </c>
    </row>
    <row r="10" spans="1:14" x14ac:dyDescent="0.25">
      <c r="A10" s="22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5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0" t="s">
        <v>22</v>
      </c>
      <c r="B12" t="s">
        <v>15</v>
      </c>
      <c r="C12">
        <v>8</v>
      </c>
      <c r="D12">
        <v>8</v>
      </c>
      <c r="E12">
        <v>7.5</v>
      </c>
      <c r="F12">
        <v>7.5</v>
      </c>
      <c r="G12">
        <v>7.5</v>
      </c>
      <c r="H12">
        <v>7.5</v>
      </c>
      <c r="I12">
        <v>8</v>
      </c>
      <c r="J12">
        <v>8</v>
      </c>
      <c r="K12">
        <v>8</v>
      </c>
      <c r="L12">
        <v>8</v>
      </c>
      <c r="M12" s="3">
        <f>SUM(C12:L12)</f>
        <v>78</v>
      </c>
      <c r="N12" s="3">
        <f>M12/10</f>
        <v>7.8</v>
      </c>
    </row>
    <row r="13" spans="1:14" x14ac:dyDescent="0.25">
      <c r="A13" s="20"/>
      <c r="B13" t="s">
        <v>16</v>
      </c>
      <c r="C13">
        <v>8</v>
      </c>
      <c r="D13">
        <v>7.5</v>
      </c>
      <c r="E13">
        <v>7</v>
      </c>
      <c r="F13">
        <v>7</v>
      </c>
      <c r="G13">
        <v>7</v>
      </c>
      <c r="H13">
        <v>7.5</v>
      </c>
      <c r="I13">
        <v>8</v>
      </c>
      <c r="J13">
        <v>8</v>
      </c>
      <c r="K13">
        <v>8</v>
      </c>
      <c r="L13">
        <v>8</v>
      </c>
      <c r="M13" s="3">
        <f>SUM(C13:L13)</f>
        <v>76</v>
      </c>
      <c r="N13" s="3">
        <f>M13/10</f>
        <v>7.6</v>
      </c>
    </row>
    <row r="14" spans="1:14" x14ac:dyDescent="0.25">
      <c r="A14" s="20"/>
      <c r="B14" t="s">
        <v>13</v>
      </c>
      <c r="C14">
        <v>8</v>
      </c>
      <c r="D14">
        <v>8</v>
      </c>
      <c r="E14">
        <v>6.5</v>
      </c>
      <c r="F14">
        <v>7</v>
      </c>
      <c r="G14">
        <v>7</v>
      </c>
      <c r="H14">
        <v>8</v>
      </c>
      <c r="I14">
        <v>8</v>
      </c>
      <c r="J14">
        <v>8</v>
      </c>
      <c r="K14">
        <v>8</v>
      </c>
      <c r="L14">
        <v>7.5</v>
      </c>
      <c r="M14" s="3">
        <f>SUM(C14:L14)</f>
        <v>76</v>
      </c>
      <c r="N14" s="3">
        <f>M14/10</f>
        <v>7.6</v>
      </c>
    </row>
    <row r="15" spans="1:14" ht="15" customHeight="1" x14ac:dyDescent="0.25">
      <c r="A15" s="20"/>
      <c r="B15" t="s">
        <v>12</v>
      </c>
      <c r="C15" s="3">
        <f t="shared" ref="C15:D15" si="1">AVERAGE(C12:C14)</f>
        <v>8</v>
      </c>
      <c r="D15" s="3">
        <f t="shared" si="1"/>
        <v>7.833333333333333</v>
      </c>
      <c r="E15" s="13">
        <v>7.5</v>
      </c>
      <c r="F15" s="13">
        <f t="shared" ref="F15:J15" si="2">AVERAGE(F12:F14)</f>
        <v>7.166666666666667</v>
      </c>
      <c r="G15" s="3">
        <f t="shared" si="2"/>
        <v>7.166666666666667</v>
      </c>
      <c r="H15" s="3">
        <f t="shared" si="2"/>
        <v>7.666666666666667</v>
      </c>
      <c r="I15" s="3">
        <f t="shared" si="2"/>
        <v>8</v>
      </c>
      <c r="J15" s="3">
        <f t="shared" si="2"/>
        <v>8</v>
      </c>
      <c r="K15" s="3">
        <f>AVERAGE(K12:K14)</f>
        <v>8</v>
      </c>
      <c r="L15" s="3">
        <f t="shared" ref="L15:M15" si="3">AVERAGE(L12:L14)</f>
        <v>7.833333333333333</v>
      </c>
      <c r="M15" s="3">
        <f t="shared" si="3"/>
        <v>76.666666666666671</v>
      </c>
      <c r="N15" s="3">
        <f>M15/10</f>
        <v>7.666666666666667</v>
      </c>
    </row>
    <row r="16" spans="1:14" x14ac:dyDescent="0.25">
      <c r="A16" s="20"/>
      <c r="B16" s="5" t="s">
        <v>14</v>
      </c>
      <c r="C16">
        <v>8</v>
      </c>
      <c r="D16">
        <v>8</v>
      </c>
      <c r="E16">
        <v>7</v>
      </c>
      <c r="F16">
        <v>7</v>
      </c>
      <c r="G16">
        <v>7</v>
      </c>
      <c r="H16">
        <v>7.5</v>
      </c>
      <c r="I16">
        <v>8</v>
      </c>
      <c r="J16">
        <v>8</v>
      </c>
      <c r="K16">
        <v>8</v>
      </c>
      <c r="L16">
        <v>8</v>
      </c>
      <c r="M16" s="3">
        <f>SUM(C16:L16)</f>
        <v>76.5</v>
      </c>
      <c r="N16" s="3">
        <f>M16/10</f>
        <v>7.65</v>
      </c>
    </row>
    <row r="17" spans="1:14" x14ac:dyDescent="0.25">
      <c r="A17" s="20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x14ac:dyDescent="0.25">
      <c r="A18" s="15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23" t="s">
        <v>17</v>
      </c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20" t="s">
        <v>23</v>
      </c>
      <c r="B20" t="s">
        <v>15</v>
      </c>
      <c r="C20">
        <v>8</v>
      </c>
      <c r="D20">
        <v>7.5</v>
      </c>
      <c r="E20">
        <v>7.5</v>
      </c>
      <c r="F20">
        <v>7.5</v>
      </c>
      <c r="G20">
        <v>7</v>
      </c>
      <c r="H20">
        <v>7.5</v>
      </c>
      <c r="I20">
        <v>8</v>
      </c>
      <c r="J20">
        <v>8</v>
      </c>
      <c r="K20">
        <v>8</v>
      </c>
      <c r="L20">
        <v>8</v>
      </c>
      <c r="M20" s="3">
        <f>SUM(C20:L20)</f>
        <v>77</v>
      </c>
      <c r="N20" s="3">
        <f>M20/10</f>
        <v>7.7</v>
      </c>
    </row>
    <row r="21" spans="1:14" x14ac:dyDescent="0.25">
      <c r="A21" s="20"/>
      <c r="B21" t="s">
        <v>16</v>
      </c>
      <c r="C21">
        <v>8</v>
      </c>
      <c r="D21">
        <v>8</v>
      </c>
      <c r="E21">
        <v>8</v>
      </c>
      <c r="F21">
        <v>8</v>
      </c>
      <c r="G21">
        <v>7</v>
      </c>
      <c r="H21">
        <v>7.5</v>
      </c>
      <c r="I21">
        <v>7.5</v>
      </c>
      <c r="J21">
        <v>8</v>
      </c>
      <c r="K21">
        <v>7.5</v>
      </c>
      <c r="L21">
        <v>8</v>
      </c>
      <c r="M21" s="3">
        <f>SUM(C21:L21)</f>
        <v>77.5</v>
      </c>
      <c r="N21" s="3">
        <f>M21/10</f>
        <v>7.75</v>
      </c>
    </row>
    <row r="22" spans="1:14" ht="15" customHeight="1" x14ac:dyDescent="0.25">
      <c r="A22" s="20"/>
      <c r="B22" t="s">
        <v>13</v>
      </c>
      <c r="C22">
        <v>8</v>
      </c>
      <c r="D22">
        <v>8</v>
      </c>
      <c r="E22">
        <v>7</v>
      </c>
      <c r="F22">
        <v>7.5</v>
      </c>
      <c r="G22">
        <v>7</v>
      </c>
      <c r="H22">
        <v>7.5</v>
      </c>
      <c r="I22">
        <v>7.5</v>
      </c>
      <c r="J22">
        <v>8</v>
      </c>
      <c r="K22">
        <v>7.5</v>
      </c>
      <c r="L22">
        <v>8</v>
      </c>
      <c r="M22" s="3">
        <f>SUM(C22:L22)</f>
        <v>76</v>
      </c>
      <c r="N22" s="3">
        <f>M22/10</f>
        <v>7.6</v>
      </c>
    </row>
    <row r="23" spans="1:14" ht="15" customHeight="1" x14ac:dyDescent="0.25">
      <c r="A23" s="20"/>
      <c r="B23" t="s">
        <v>12</v>
      </c>
      <c r="C23" s="3">
        <f t="shared" ref="C23:J23" si="4">AVERAGE(C20:C22)</f>
        <v>8</v>
      </c>
      <c r="D23" s="3">
        <f t="shared" si="4"/>
        <v>7.833333333333333</v>
      </c>
      <c r="E23" s="12">
        <v>7.5</v>
      </c>
      <c r="F23" s="12">
        <f t="shared" si="4"/>
        <v>7.666666666666667</v>
      </c>
      <c r="G23" s="3">
        <f t="shared" si="4"/>
        <v>7</v>
      </c>
      <c r="H23" s="3">
        <f t="shared" si="4"/>
        <v>7.5</v>
      </c>
      <c r="I23" s="3">
        <f t="shared" si="4"/>
        <v>7.666666666666667</v>
      </c>
      <c r="J23" s="3">
        <f t="shared" si="4"/>
        <v>8</v>
      </c>
      <c r="K23" s="3">
        <f>AVERAGE(K20:K22)</f>
        <v>7.666666666666667</v>
      </c>
      <c r="L23" s="3">
        <f t="shared" ref="L23:M23" si="5">AVERAGE(L20:L22)</f>
        <v>8</v>
      </c>
      <c r="M23" s="3">
        <f t="shared" si="5"/>
        <v>76.833333333333329</v>
      </c>
      <c r="N23" s="3">
        <f>M23/10</f>
        <v>7.6833333333333327</v>
      </c>
    </row>
    <row r="24" spans="1:14" x14ac:dyDescent="0.25">
      <c r="A24" s="20"/>
      <c r="B24" s="5" t="s">
        <v>14</v>
      </c>
      <c r="C24">
        <v>8</v>
      </c>
      <c r="D24">
        <v>8</v>
      </c>
      <c r="E24">
        <v>7.5</v>
      </c>
      <c r="F24">
        <v>7.5</v>
      </c>
      <c r="G24">
        <v>7</v>
      </c>
      <c r="H24">
        <v>7.5</v>
      </c>
      <c r="I24">
        <v>7.5</v>
      </c>
      <c r="J24">
        <v>8</v>
      </c>
      <c r="K24">
        <v>7.5</v>
      </c>
      <c r="L24">
        <v>8</v>
      </c>
      <c r="M24" s="3">
        <f>SUM(C24:L24)</f>
        <v>76.5</v>
      </c>
      <c r="N24" s="3">
        <f>M24/10</f>
        <v>7.65</v>
      </c>
    </row>
    <row r="25" spans="1:14" x14ac:dyDescent="0.25">
      <c r="A25" s="20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x14ac:dyDescent="0.25">
      <c r="A26" s="17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ht="13.5" customHeight="1" x14ac:dyDescent="0.25">
      <c r="A27" s="9" t="s">
        <v>18</v>
      </c>
      <c r="E27" s="6"/>
      <c r="F27" s="6"/>
      <c r="G27" s="6"/>
      <c r="H27" s="6"/>
      <c r="I27" s="6"/>
      <c r="J27" s="6"/>
      <c r="K27" s="6"/>
      <c r="L27" s="6"/>
      <c r="M27" s="3"/>
      <c r="N27" s="3"/>
    </row>
    <row r="28" spans="1:14" s="4" customFormat="1" ht="15" customHeight="1" x14ac:dyDescent="0.25">
      <c r="A28" s="20" t="s">
        <v>24</v>
      </c>
      <c r="B28" t="s">
        <v>15</v>
      </c>
      <c r="C28">
        <v>8</v>
      </c>
      <c r="D28">
        <v>8</v>
      </c>
      <c r="E28">
        <v>7.5</v>
      </c>
      <c r="F28">
        <v>7.5</v>
      </c>
      <c r="G28">
        <v>7.5</v>
      </c>
      <c r="H28">
        <v>7.5</v>
      </c>
      <c r="I28"/>
      <c r="J28"/>
      <c r="K28"/>
      <c r="L28">
        <v>8</v>
      </c>
      <c r="M28" s="3">
        <f>SUM(C28:L28)</f>
        <v>54</v>
      </c>
      <c r="N28" s="3">
        <f>M28/7</f>
        <v>7.7142857142857144</v>
      </c>
    </row>
    <row r="29" spans="1:14" ht="15" customHeight="1" x14ac:dyDescent="0.25">
      <c r="A29" s="20"/>
      <c r="B29" t="s">
        <v>16</v>
      </c>
      <c r="C29">
        <v>8.5</v>
      </c>
      <c r="D29">
        <v>8.5</v>
      </c>
      <c r="E29">
        <v>8</v>
      </c>
      <c r="F29">
        <v>7.5</v>
      </c>
      <c r="G29">
        <v>7</v>
      </c>
      <c r="H29">
        <v>7</v>
      </c>
      <c r="L29">
        <v>8</v>
      </c>
      <c r="M29" s="3">
        <f>SUM(C29:L29)</f>
        <v>54.5</v>
      </c>
      <c r="N29" s="3">
        <f>M29/7</f>
        <v>7.7857142857142856</v>
      </c>
    </row>
    <row r="30" spans="1:14" x14ac:dyDescent="0.25">
      <c r="A30" s="20"/>
      <c r="B30" t="s">
        <v>13</v>
      </c>
      <c r="C30">
        <v>8</v>
      </c>
      <c r="D30">
        <v>8.5</v>
      </c>
      <c r="E30">
        <v>7.5</v>
      </c>
      <c r="F30">
        <v>7.5</v>
      </c>
      <c r="G30">
        <v>7.5</v>
      </c>
      <c r="H30">
        <v>7.5</v>
      </c>
      <c r="L30">
        <v>8</v>
      </c>
      <c r="M30" s="3">
        <f>SUM(C30:L30)</f>
        <v>54.5</v>
      </c>
      <c r="N30" s="3">
        <f>M30/7</f>
        <v>7.7857142857142856</v>
      </c>
    </row>
    <row r="31" spans="1:14" ht="15" customHeight="1" x14ac:dyDescent="0.25">
      <c r="A31" s="20"/>
      <c r="B31" t="s">
        <v>12</v>
      </c>
      <c r="C31" s="3">
        <f t="shared" ref="C31:H31" si="6">AVERAGE(C28:C30)</f>
        <v>8.1666666666666661</v>
      </c>
      <c r="D31" s="3">
        <f t="shared" si="6"/>
        <v>8.3333333333333339</v>
      </c>
      <c r="E31" s="16">
        <v>7.5</v>
      </c>
      <c r="F31" s="16">
        <f t="shared" si="6"/>
        <v>7.5</v>
      </c>
      <c r="G31" s="3">
        <f t="shared" si="6"/>
        <v>7.333333333333333</v>
      </c>
      <c r="H31" s="3">
        <f t="shared" si="6"/>
        <v>7.333333333333333</v>
      </c>
      <c r="L31">
        <v>8</v>
      </c>
      <c r="M31" s="3">
        <f>SUM(C31:L31)</f>
        <v>54.166666666666671</v>
      </c>
      <c r="N31" s="3">
        <f>M31/7</f>
        <v>7.738095238095239</v>
      </c>
    </row>
    <row r="32" spans="1:14" ht="15" customHeight="1" x14ac:dyDescent="0.25">
      <c r="A32" s="20"/>
      <c r="B32" s="5" t="s">
        <v>14</v>
      </c>
      <c r="C32">
        <v>8</v>
      </c>
      <c r="D32">
        <v>8.5</v>
      </c>
      <c r="E32">
        <v>7.5</v>
      </c>
      <c r="F32">
        <v>7.5</v>
      </c>
      <c r="G32">
        <v>7.5</v>
      </c>
      <c r="H32">
        <v>7.5</v>
      </c>
      <c r="L32">
        <v>8</v>
      </c>
      <c r="M32" s="3">
        <f>SUM(C32:L32)</f>
        <v>54.5</v>
      </c>
      <c r="N32" s="3">
        <f>M32/7</f>
        <v>7.7857142857142856</v>
      </c>
    </row>
    <row r="33" spans="1:14" ht="15" customHeight="1" x14ac:dyDescent="0.25">
      <c r="A33" s="20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>
      <c r="A34" s="14"/>
      <c r="E34" s="6"/>
      <c r="F34" s="6"/>
      <c r="G34" s="6"/>
      <c r="H34" s="6"/>
      <c r="I34" s="6"/>
      <c r="J34" s="6"/>
      <c r="K34" s="6"/>
      <c r="L34" s="6"/>
      <c r="M34" s="3"/>
      <c r="N34" s="3"/>
    </row>
    <row r="35" spans="1:14" ht="15" customHeight="1" x14ac:dyDescent="0.25">
      <c r="A35" s="20" t="s">
        <v>25</v>
      </c>
      <c r="B35" t="s">
        <v>15</v>
      </c>
      <c r="C35">
        <v>8</v>
      </c>
      <c r="D35">
        <v>8</v>
      </c>
      <c r="E35">
        <v>7.5</v>
      </c>
      <c r="F35">
        <v>7.5</v>
      </c>
      <c r="G35">
        <v>7.5</v>
      </c>
      <c r="H35">
        <v>7</v>
      </c>
      <c r="I35">
        <v>7.5</v>
      </c>
      <c r="J35">
        <v>8</v>
      </c>
      <c r="K35">
        <v>7</v>
      </c>
      <c r="L35">
        <v>8</v>
      </c>
      <c r="M35" s="3">
        <f>SUM(C35:L35)</f>
        <v>76</v>
      </c>
      <c r="N35" s="3">
        <f>M35/10</f>
        <v>7.6</v>
      </c>
    </row>
    <row r="36" spans="1:14" x14ac:dyDescent="0.25">
      <c r="A36" s="20"/>
      <c r="B36" t="s">
        <v>16</v>
      </c>
      <c r="C36">
        <v>8</v>
      </c>
      <c r="D36">
        <v>8</v>
      </c>
      <c r="E36">
        <v>7</v>
      </c>
      <c r="F36">
        <v>7</v>
      </c>
      <c r="G36">
        <v>7</v>
      </c>
      <c r="H36">
        <v>6.5</v>
      </c>
      <c r="I36">
        <v>7</v>
      </c>
      <c r="J36">
        <v>9</v>
      </c>
      <c r="K36">
        <v>7</v>
      </c>
      <c r="L36">
        <v>8</v>
      </c>
      <c r="M36" s="3">
        <f>SUM(C36:L36)</f>
        <v>74.5</v>
      </c>
      <c r="N36" s="3">
        <f>M36/10</f>
        <v>7.45</v>
      </c>
    </row>
    <row r="37" spans="1:14" ht="15" customHeight="1" x14ac:dyDescent="0.25">
      <c r="A37" s="20"/>
      <c r="B37" t="s">
        <v>13</v>
      </c>
      <c r="C37">
        <v>7.5</v>
      </c>
      <c r="D37">
        <v>7.5</v>
      </c>
      <c r="E37">
        <v>7</v>
      </c>
      <c r="F37">
        <v>7</v>
      </c>
      <c r="G37">
        <v>7</v>
      </c>
      <c r="H37">
        <v>7</v>
      </c>
      <c r="I37">
        <v>7.5</v>
      </c>
      <c r="J37">
        <v>8</v>
      </c>
      <c r="K37">
        <v>7.5</v>
      </c>
      <c r="L37">
        <v>8</v>
      </c>
      <c r="M37" s="3">
        <f>SUM(C37:L37)</f>
        <v>74</v>
      </c>
      <c r="N37" s="3">
        <f>M37/10</f>
        <v>7.4</v>
      </c>
    </row>
    <row r="38" spans="1:14" x14ac:dyDescent="0.25">
      <c r="A38" s="20"/>
      <c r="B38" t="s">
        <v>12</v>
      </c>
      <c r="C38" s="3">
        <f t="shared" ref="C38:D38" si="7">AVERAGE(C35:C37)</f>
        <v>7.833333333333333</v>
      </c>
      <c r="D38" s="3">
        <f t="shared" si="7"/>
        <v>7.833333333333333</v>
      </c>
      <c r="E38" s="13">
        <v>7.5</v>
      </c>
      <c r="F38" s="13">
        <f t="shared" ref="F38:J38" si="8">AVERAGE(F35:F37)</f>
        <v>7.166666666666667</v>
      </c>
      <c r="G38" s="3">
        <f t="shared" si="8"/>
        <v>7.166666666666667</v>
      </c>
      <c r="H38" s="3">
        <f t="shared" si="8"/>
        <v>6.833333333333333</v>
      </c>
      <c r="I38" s="3">
        <f t="shared" si="8"/>
        <v>7.333333333333333</v>
      </c>
      <c r="J38" s="3">
        <f t="shared" si="8"/>
        <v>8.3333333333333339</v>
      </c>
      <c r="K38" s="3">
        <f>AVERAGE(K35:K37)</f>
        <v>7.166666666666667</v>
      </c>
      <c r="L38" s="3">
        <f t="shared" ref="L38:M38" si="9">AVERAGE(L35:L37)</f>
        <v>8</v>
      </c>
      <c r="M38" s="3">
        <f t="shared" si="9"/>
        <v>74.833333333333329</v>
      </c>
      <c r="N38" s="3">
        <f>M38/10</f>
        <v>7.4833333333333325</v>
      </c>
    </row>
    <row r="39" spans="1:14" x14ac:dyDescent="0.25">
      <c r="A39" s="20"/>
      <c r="B39" s="5" t="s">
        <v>14</v>
      </c>
      <c r="C39">
        <v>8</v>
      </c>
      <c r="D39">
        <v>8</v>
      </c>
      <c r="E39">
        <v>7</v>
      </c>
      <c r="F39">
        <v>7</v>
      </c>
      <c r="G39">
        <v>7</v>
      </c>
      <c r="H39">
        <v>7</v>
      </c>
      <c r="I39">
        <v>7.5</v>
      </c>
      <c r="J39">
        <v>8</v>
      </c>
      <c r="K39">
        <v>7</v>
      </c>
      <c r="L39">
        <v>8</v>
      </c>
      <c r="M39" s="3">
        <f>SUM(C39:L39)</f>
        <v>74.5</v>
      </c>
      <c r="N39" s="3">
        <f>M39/10</f>
        <v>7.45</v>
      </c>
    </row>
    <row r="40" spans="1:14" x14ac:dyDescent="0.25">
      <c r="A40" s="20"/>
      <c r="E40" s="6"/>
      <c r="F40" s="6"/>
      <c r="G40" s="6"/>
      <c r="H40" s="6"/>
      <c r="I40" s="6"/>
      <c r="J40" s="6"/>
      <c r="K40" s="6"/>
      <c r="L40" s="6"/>
      <c r="M40" s="3"/>
      <c r="N40" s="3"/>
    </row>
    <row r="42" spans="1:14" x14ac:dyDescent="0.25">
      <c r="A42" s="20" t="s">
        <v>26</v>
      </c>
      <c r="B42" t="s">
        <v>15</v>
      </c>
      <c r="C42">
        <v>8</v>
      </c>
      <c r="D42">
        <v>8</v>
      </c>
      <c r="E42">
        <v>7.5</v>
      </c>
      <c r="F42">
        <v>7</v>
      </c>
      <c r="G42">
        <v>7</v>
      </c>
      <c r="H42">
        <v>8</v>
      </c>
      <c r="L42">
        <v>8</v>
      </c>
      <c r="M42" s="3">
        <f>SUM(C42:L42)</f>
        <v>53.5</v>
      </c>
      <c r="N42" s="3">
        <f>M42/7</f>
        <v>7.6428571428571432</v>
      </c>
    </row>
    <row r="43" spans="1:14" ht="15" customHeight="1" x14ac:dyDescent="0.25">
      <c r="A43" s="20"/>
      <c r="B43" t="s">
        <v>16</v>
      </c>
      <c r="C43">
        <v>8</v>
      </c>
      <c r="D43">
        <v>8</v>
      </c>
      <c r="E43">
        <v>7</v>
      </c>
      <c r="F43">
        <v>7.5</v>
      </c>
      <c r="G43">
        <v>7</v>
      </c>
      <c r="H43">
        <v>7.5</v>
      </c>
      <c r="L43">
        <v>8</v>
      </c>
      <c r="M43" s="3">
        <f>SUM(C43:L43)</f>
        <v>53</v>
      </c>
      <c r="N43" s="3">
        <f>M43/7</f>
        <v>7.5714285714285712</v>
      </c>
    </row>
    <row r="44" spans="1:14" ht="15" customHeight="1" x14ac:dyDescent="0.25">
      <c r="A44" s="20"/>
      <c r="B44" t="s">
        <v>13</v>
      </c>
      <c r="C44">
        <v>7.5</v>
      </c>
      <c r="D44">
        <v>7.5</v>
      </c>
      <c r="E44">
        <v>7</v>
      </c>
      <c r="F44">
        <v>7.5</v>
      </c>
      <c r="G44">
        <v>7.5</v>
      </c>
      <c r="H44">
        <v>8</v>
      </c>
      <c r="L44">
        <v>8</v>
      </c>
      <c r="M44" s="3">
        <f>SUM(C44:L44)</f>
        <v>53</v>
      </c>
      <c r="N44" s="3">
        <f>M44/7</f>
        <v>7.5714285714285712</v>
      </c>
    </row>
    <row r="45" spans="1:14" x14ac:dyDescent="0.25">
      <c r="A45" s="20"/>
      <c r="B45" t="s">
        <v>12</v>
      </c>
      <c r="C45" s="3">
        <f t="shared" ref="C45:D45" si="10">AVERAGE(C42:C44)</f>
        <v>7.833333333333333</v>
      </c>
      <c r="D45" s="3">
        <f t="shared" si="10"/>
        <v>7.833333333333333</v>
      </c>
      <c r="E45" s="16">
        <v>7.5</v>
      </c>
      <c r="F45" s="16">
        <f t="shared" ref="F45:H45" si="11">AVERAGE(F42:F44)</f>
        <v>7.333333333333333</v>
      </c>
      <c r="G45" s="3">
        <f t="shared" si="11"/>
        <v>7.166666666666667</v>
      </c>
      <c r="H45" s="3">
        <f t="shared" si="11"/>
        <v>7.833333333333333</v>
      </c>
      <c r="L45">
        <v>8</v>
      </c>
      <c r="M45" s="3">
        <f>SUM(C45:L45)</f>
        <v>53.5</v>
      </c>
      <c r="N45" s="3">
        <f>M45/7</f>
        <v>7.6428571428571432</v>
      </c>
    </row>
    <row r="46" spans="1:14" x14ac:dyDescent="0.25">
      <c r="A46" s="20"/>
      <c r="B46" s="5" t="s">
        <v>14</v>
      </c>
      <c r="C46">
        <v>8</v>
      </c>
      <c r="D46">
        <v>8</v>
      </c>
      <c r="E46">
        <v>7</v>
      </c>
      <c r="F46">
        <v>7.5</v>
      </c>
      <c r="G46">
        <v>7</v>
      </c>
      <c r="H46">
        <v>8</v>
      </c>
      <c r="L46">
        <v>8</v>
      </c>
      <c r="M46" s="3">
        <f>SUM(C46:L46)</f>
        <v>53.5</v>
      </c>
      <c r="N46" s="3">
        <f>M46/7</f>
        <v>7.6428571428571432</v>
      </c>
    </row>
    <row r="47" spans="1:14" x14ac:dyDescent="0.25">
      <c r="A47" s="20"/>
      <c r="E47" s="6"/>
      <c r="F47" s="6"/>
      <c r="G47" s="6"/>
      <c r="H47" s="6"/>
      <c r="I47" s="6"/>
      <c r="J47" s="6"/>
      <c r="K47" s="6"/>
      <c r="L47" s="6"/>
      <c r="M47" s="3"/>
      <c r="N47" s="3"/>
    </row>
    <row r="49" spans="1:16384" ht="15" customHeight="1" x14ac:dyDescent="0.25">
      <c r="A49" s="20" t="s">
        <v>27</v>
      </c>
      <c r="B49" t="s">
        <v>15</v>
      </c>
      <c r="C49">
        <v>8</v>
      </c>
      <c r="D49">
        <v>7.5</v>
      </c>
      <c r="E49">
        <v>7.5</v>
      </c>
      <c r="F49">
        <v>7</v>
      </c>
      <c r="G49">
        <v>7</v>
      </c>
      <c r="H49">
        <v>7</v>
      </c>
      <c r="I49">
        <v>8</v>
      </c>
      <c r="J49">
        <v>7</v>
      </c>
      <c r="K49">
        <v>7</v>
      </c>
      <c r="L49">
        <v>7.5</v>
      </c>
      <c r="M49" s="3">
        <f>SUM(C49:L49)</f>
        <v>73.5</v>
      </c>
      <c r="N49" s="3">
        <f>M49/10</f>
        <v>7.35</v>
      </c>
    </row>
    <row r="50" spans="1:16384" ht="15" customHeight="1" x14ac:dyDescent="0.25">
      <c r="A50" s="20"/>
      <c r="B50" t="s">
        <v>16</v>
      </c>
      <c r="C50">
        <v>8</v>
      </c>
      <c r="D50">
        <v>7.5</v>
      </c>
      <c r="E50">
        <v>7</v>
      </c>
      <c r="F50">
        <v>7</v>
      </c>
      <c r="G50">
        <v>7.5</v>
      </c>
      <c r="H50">
        <v>7.5</v>
      </c>
      <c r="I50">
        <v>7.5</v>
      </c>
      <c r="J50">
        <v>7</v>
      </c>
      <c r="K50">
        <v>7</v>
      </c>
      <c r="L50">
        <v>7</v>
      </c>
      <c r="M50" s="3">
        <f>SUM(C50:L50)</f>
        <v>73</v>
      </c>
      <c r="N50" s="3">
        <f>M50/10</f>
        <v>7.3</v>
      </c>
    </row>
    <row r="51" spans="1:16384" ht="15" customHeight="1" x14ac:dyDescent="0.25">
      <c r="A51" s="20"/>
      <c r="B51" t="s">
        <v>13</v>
      </c>
      <c r="C51">
        <v>8</v>
      </c>
      <c r="D51">
        <v>7.5</v>
      </c>
      <c r="E51">
        <v>7.5</v>
      </c>
      <c r="F51">
        <v>7</v>
      </c>
      <c r="G51">
        <v>7</v>
      </c>
      <c r="H51">
        <v>7.5</v>
      </c>
      <c r="I51">
        <v>7.5</v>
      </c>
      <c r="J51">
        <v>6.5</v>
      </c>
      <c r="K51">
        <v>6.5</v>
      </c>
      <c r="L51">
        <v>7</v>
      </c>
      <c r="M51" s="3">
        <f>SUM(C51:L51)</f>
        <v>72</v>
      </c>
      <c r="N51" s="3">
        <f>M51/10</f>
        <v>7.2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pans="1:16384" ht="15" customHeight="1" x14ac:dyDescent="0.25">
      <c r="A52" s="20"/>
      <c r="B52" t="s">
        <v>12</v>
      </c>
      <c r="C52" s="3">
        <f t="shared" ref="C52:D52" si="12">AVERAGE(C49:C51)</f>
        <v>8</v>
      </c>
      <c r="D52" s="3">
        <f t="shared" si="12"/>
        <v>7.5</v>
      </c>
      <c r="E52" s="16">
        <v>7.5</v>
      </c>
      <c r="F52" s="16">
        <f t="shared" ref="F52:J52" si="13">AVERAGE(F49:F51)</f>
        <v>7</v>
      </c>
      <c r="G52" s="3">
        <f t="shared" si="13"/>
        <v>7.166666666666667</v>
      </c>
      <c r="H52" s="3">
        <f t="shared" si="13"/>
        <v>7.333333333333333</v>
      </c>
      <c r="I52" s="3">
        <f t="shared" si="13"/>
        <v>7.666666666666667</v>
      </c>
      <c r="J52" s="3">
        <f t="shared" si="13"/>
        <v>6.833333333333333</v>
      </c>
      <c r="K52" s="3">
        <f>AVERAGE(K49:K51)</f>
        <v>6.833333333333333</v>
      </c>
      <c r="L52" s="3">
        <f t="shared" ref="L52:M52" si="14">AVERAGE(L49:L51)</f>
        <v>7.166666666666667</v>
      </c>
      <c r="M52" s="3">
        <f t="shared" si="14"/>
        <v>72.833333333333329</v>
      </c>
      <c r="N52" s="3">
        <f>M52/10</f>
        <v>7.2833333333333332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pans="1:16384" ht="15" customHeight="1" x14ac:dyDescent="0.25">
      <c r="A53" s="20"/>
      <c r="B53" s="5" t="s">
        <v>14</v>
      </c>
      <c r="C53">
        <v>8</v>
      </c>
      <c r="D53">
        <v>8</v>
      </c>
      <c r="E53">
        <v>7.5</v>
      </c>
      <c r="F53">
        <v>7</v>
      </c>
      <c r="G53">
        <v>7</v>
      </c>
      <c r="H53">
        <v>7.5</v>
      </c>
      <c r="I53">
        <v>7.5</v>
      </c>
      <c r="J53">
        <v>7</v>
      </c>
      <c r="K53">
        <v>7</v>
      </c>
      <c r="L53">
        <v>7</v>
      </c>
      <c r="M53" s="3">
        <f>SUM(C53:L53)</f>
        <v>73.5</v>
      </c>
      <c r="N53" s="3">
        <f>M53/10</f>
        <v>7.35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pans="1:16384" ht="15" customHeight="1" x14ac:dyDescent="0.25">
      <c r="A54" s="20"/>
      <c r="E54" s="6"/>
      <c r="F54" s="6"/>
      <c r="G54" s="6"/>
      <c r="H54" s="6"/>
      <c r="I54" s="6"/>
      <c r="J54" s="6"/>
      <c r="K54" s="6"/>
      <c r="L54" s="6"/>
      <c r="M54" s="3"/>
      <c r="N54" s="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:16384" ht="15" customHeight="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:16384" ht="15" customHeight="1" x14ac:dyDescent="0.25">
      <c r="A56" s="20" t="s">
        <v>28</v>
      </c>
      <c r="B56" t="s">
        <v>15</v>
      </c>
      <c r="C56">
        <v>8</v>
      </c>
      <c r="D56">
        <v>8</v>
      </c>
      <c r="E56">
        <v>7.5</v>
      </c>
      <c r="F56">
        <v>7.5</v>
      </c>
      <c r="G56">
        <v>7</v>
      </c>
      <c r="H56">
        <v>7</v>
      </c>
      <c r="I56">
        <v>7.5</v>
      </c>
      <c r="J56">
        <v>8.5</v>
      </c>
      <c r="K56">
        <v>8.5</v>
      </c>
      <c r="L56">
        <v>8</v>
      </c>
      <c r="M56" s="3">
        <f>SUM(C56:L56)</f>
        <v>77.5</v>
      </c>
      <c r="N56" s="3">
        <f>M56/10</f>
        <v>7.75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:16384" ht="15" customHeight="1" x14ac:dyDescent="0.25">
      <c r="A57" s="20"/>
      <c r="B57" t="s">
        <v>16</v>
      </c>
      <c r="C57">
        <v>8</v>
      </c>
      <c r="D57">
        <v>7.5</v>
      </c>
      <c r="E57">
        <v>7</v>
      </c>
      <c r="F57">
        <v>7</v>
      </c>
      <c r="G57">
        <v>7</v>
      </c>
      <c r="H57">
        <v>7</v>
      </c>
      <c r="I57">
        <v>7</v>
      </c>
      <c r="J57">
        <v>9</v>
      </c>
      <c r="K57">
        <v>8.5</v>
      </c>
      <c r="L57">
        <v>8</v>
      </c>
      <c r="M57" s="3">
        <f>SUM(C57:L57)</f>
        <v>76</v>
      </c>
      <c r="N57" s="3">
        <f>M57/10</f>
        <v>7.6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:16384" ht="15" customHeight="1" x14ac:dyDescent="0.25">
      <c r="A58" s="20"/>
      <c r="B58" t="s">
        <v>13</v>
      </c>
      <c r="C58">
        <v>7.5</v>
      </c>
      <c r="D58">
        <v>7.5</v>
      </c>
      <c r="E58">
        <v>7</v>
      </c>
      <c r="F58">
        <v>7.5</v>
      </c>
      <c r="G58">
        <v>7</v>
      </c>
      <c r="H58">
        <v>7</v>
      </c>
      <c r="I58">
        <v>7.5</v>
      </c>
      <c r="J58">
        <v>8</v>
      </c>
      <c r="K58">
        <v>8</v>
      </c>
      <c r="L58">
        <v>8</v>
      </c>
      <c r="M58" s="3">
        <f>SUM(C58:L58)</f>
        <v>75</v>
      </c>
      <c r="N58" s="3">
        <f>M58/10</f>
        <v>7.5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:16384" ht="15" customHeight="1" x14ac:dyDescent="0.25">
      <c r="A59" s="20"/>
      <c r="B59" t="s">
        <v>12</v>
      </c>
      <c r="C59" s="3">
        <f t="shared" ref="C59:D59" si="15">AVERAGE(C56:C58)</f>
        <v>7.833333333333333</v>
      </c>
      <c r="D59" s="3">
        <f t="shared" si="15"/>
        <v>7.666666666666667</v>
      </c>
      <c r="E59" s="16">
        <v>7.5</v>
      </c>
      <c r="F59" s="16">
        <f t="shared" ref="F59:J59" si="16">AVERAGE(F56:F58)</f>
        <v>7.333333333333333</v>
      </c>
      <c r="G59" s="3">
        <f t="shared" si="16"/>
        <v>7</v>
      </c>
      <c r="H59" s="3">
        <f t="shared" si="16"/>
        <v>7</v>
      </c>
      <c r="I59" s="3">
        <f t="shared" si="16"/>
        <v>7.333333333333333</v>
      </c>
      <c r="J59" s="3">
        <f t="shared" si="16"/>
        <v>8.5</v>
      </c>
      <c r="K59" s="3">
        <f>AVERAGE(K56:K58)</f>
        <v>8.3333333333333339</v>
      </c>
      <c r="L59" s="3">
        <f t="shared" ref="L59:M59" si="17">AVERAGE(L56:L58)</f>
        <v>8</v>
      </c>
      <c r="M59" s="3">
        <f t="shared" si="17"/>
        <v>76.166666666666671</v>
      </c>
      <c r="N59" s="3">
        <f>M59/10</f>
        <v>7.6166666666666671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pans="1:16384" ht="15" customHeight="1" x14ac:dyDescent="0.25">
      <c r="A60" s="20"/>
      <c r="B60" s="5" t="s">
        <v>14</v>
      </c>
      <c r="C60">
        <v>8</v>
      </c>
      <c r="D60">
        <v>7.5</v>
      </c>
      <c r="E60">
        <v>7</v>
      </c>
      <c r="F60">
        <v>7.5</v>
      </c>
      <c r="G60">
        <v>7</v>
      </c>
      <c r="H60">
        <v>7</v>
      </c>
      <c r="I60">
        <v>7.5</v>
      </c>
      <c r="J60">
        <v>8.5</v>
      </c>
      <c r="K60">
        <v>8.5</v>
      </c>
      <c r="L60">
        <v>8</v>
      </c>
      <c r="M60" s="3">
        <f>SUM(C60:L60)</f>
        <v>76.5</v>
      </c>
      <c r="N60" s="3">
        <f>M60/10</f>
        <v>7.65</v>
      </c>
    </row>
    <row r="61" spans="1:16384" x14ac:dyDescent="0.25">
      <c r="A61" s="20"/>
      <c r="E61" s="6"/>
      <c r="F61" s="6"/>
      <c r="G61" s="6"/>
      <c r="H61" s="6"/>
      <c r="I61" s="6"/>
      <c r="J61" s="6"/>
      <c r="K61" s="6"/>
      <c r="L61" s="6"/>
      <c r="M61" s="3"/>
      <c r="N61" s="3"/>
    </row>
    <row r="62" spans="1:16384" ht="15" customHeight="1" x14ac:dyDescent="0.25"/>
    <row r="64" spans="1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6" ht="15" customHeight="1" x14ac:dyDescent="0.25"/>
    <row r="89" ht="15" customHeight="1" x14ac:dyDescent="0.25"/>
    <row r="90" ht="15" customHeight="1" x14ac:dyDescent="0.25"/>
    <row r="93" ht="15" customHeight="1" x14ac:dyDescent="0.25"/>
    <row r="96" ht="15" customHeight="1" x14ac:dyDescent="0.25"/>
    <row r="97" ht="15" customHeight="1" x14ac:dyDescent="0.25"/>
    <row r="100" ht="15" customHeight="1" x14ac:dyDescent="0.25"/>
    <row r="105" ht="15" customHeight="1" x14ac:dyDescent="0.25"/>
    <row r="107" ht="15" customHeight="1" x14ac:dyDescent="0.25"/>
    <row r="111" ht="15" customHeight="1" x14ac:dyDescent="0.25"/>
    <row r="112" ht="15" customHeight="1" x14ac:dyDescent="0.25"/>
    <row r="114" ht="15" customHeight="1" x14ac:dyDescent="0.25"/>
    <row r="120" ht="15" customHeight="1" x14ac:dyDescent="0.25"/>
    <row r="121" ht="15" customHeight="1" x14ac:dyDescent="0.25"/>
    <row r="127" ht="15" customHeight="1" x14ac:dyDescent="0.25"/>
    <row r="128" ht="15" customHeight="1" x14ac:dyDescent="0.25"/>
    <row r="134" ht="15" customHeight="1" x14ac:dyDescent="0.25"/>
    <row r="135" ht="15" customHeight="1" x14ac:dyDescent="0.25"/>
    <row r="141" ht="15" customHeight="1" x14ac:dyDescent="0.25"/>
    <row r="142" ht="15" customHeight="1" x14ac:dyDescent="0.25"/>
  </sheetData>
  <mergeCells count="9">
    <mergeCell ref="A42:A47"/>
    <mergeCell ref="A49:A54"/>
    <mergeCell ref="A56:A61"/>
    <mergeCell ref="A1:N1"/>
    <mergeCell ref="A20:A25"/>
    <mergeCell ref="A5:A10"/>
    <mergeCell ref="A12:A17"/>
    <mergeCell ref="A35:A40"/>
    <mergeCell ref="A28:A3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2017-09-19T17:53:21Z</dcterms:modified>
</cp:coreProperties>
</file>